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23\Documents\KFHS44\walk\"/>
    </mc:Choice>
  </mc:AlternateContent>
  <xr:revisionPtr revIDLastSave="0" documentId="13_ncr:1_{CC8CE8D2-C02F-4B08-9884-FEEAAB905787}" xr6:coauthVersionLast="47" xr6:coauthVersionMax="47" xr10:uidLastSave="{00000000-0000-0000-0000-000000000000}"/>
  <bookViews>
    <workbookView xWindow="1305" yWindow="195" windowWidth="21720" windowHeight="13965" xr2:uid="{00000000-000D-0000-FFFF-FFFF00000000}"/>
  </bookViews>
  <sheets>
    <sheet name="参加リスト" sheetId="1" r:id="rId1"/>
  </sheets>
  <calcPr calcId="191029"/>
</workbook>
</file>

<file path=xl/calcChain.xml><?xml version="1.0" encoding="utf-8"?>
<calcChain xmlns="http://schemas.openxmlformats.org/spreadsheetml/2006/main">
  <c r="C35" i="1" l="1"/>
  <c r="C17" i="1"/>
  <c r="C6" i="1"/>
  <c r="C24" i="1"/>
  <c r="C30" i="1"/>
  <c r="C22" i="1"/>
  <c r="C25" i="1"/>
  <c r="C28" i="1"/>
  <c r="C18" i="1"/>
  <c r="C16" i="1"/>
  <c r="C38" i="1"/>
  <c r="C37" i="1"/>
  <c r="C36" i="1"/>
  <c r="C34" i="1"/>
  <c r="C33" i="1"/>
  <c r="C32" i="1"/>
  <c r="C31" i="1"/>
  <c r="C29" i="1"/>
  <c r="C27" i="1"/>
  <c r="C26" i="1"/>
  <c r="C23" i="1"/>
  <c r="C21" i="1"/>
  <c r="C20" i="1"/>
  <c r="C19" i="1"/>
  <c r="C15" i="1"/>
  <c r="C14" i="1"/>
  <c r="C13" i="1"/>
  <c r="C12" i="1"/>
  <c r="C11" i="1"/>
  <c r="C10" i="1"/>
  <c r="C9" i="1"/>
  <c r="C8" i="1"/>
  <c r="C7" i="1"/>
  <c r="C5" i="1"/>
  <c r="AX4" i="1" l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AS4" i="1"/>
  <c r="AT4" i="1"/>
  <c r="AU4" i="1"/>
  <c r="AV4" i="1"/>
  <c r="AW4" i="1"/>
  <c r="AQ4" i="1" l="1"/>
  <c r="AR4" i="1"/>
  <c r="AP4" i="1" l="1"/>
  <c r="AO4" i="1" l="1"/>
  <c r="AN4" i="1" l="1"/>
  <c r="AM4" i="1" l="1"/>
  <c r="AL4" i="1" l="1"/>
  <c r="AK4" i="1" l="1"/>
  <c r="AJ4" i="1" l="1"/>
  <c r="AI4" i="1" l="1"/>
  <c r="AH4" i="1" l="1"/>
  <c r="AG4" i="1" l="1"/>
  <c r="AF4" i="1" l="1"/>
  <c r="AE4" i="1" l="1"/>
  <c r="AD4" i="1" l="1"/>
  <c r="AC4" i="1" l="1"/>
  <c r="AB4" i="1" l="1"/>
  <c r="AA4" i="1" l="1"/>
  <c r="Z4" i="1" l="1"/>
  <c r="Y4" i="1" l="1"/>
  <c r="X4" i="1" l="1"/>
  <c r="W4" i="1" l="1"/>
  <c r="V4" i="1" l="1"/>
  <c r="U4" i="1" l="1"/>
  <c r="T4" i="1" l="1"/>
  <c r="S4" i="1" l="1"/>
  <c r="R4" i="1" l="1"/>
  <c r="Q4" i="1" l="1"/>
  <c r="P4" i="1" l="1"/>
  <c r="O4" i="1" l="1"/>
  <c r="N4" i="1" l="1"/>
  <c r="M4" i="1" l="1"/>
  <c r="L4" i="1" l="1"/>
  <c r="K4" i="1" l="1"/>
  <c r="J4" i="1" l="1"/>
  <c r="I4" i="1" l="1"/>
  <c r="H4" i="1" l="1"/>
  <c r="G4" i="1" l="1"/>
  <c r="F4" i="1" l="1"/>
  <c r="E4" i="1" l="1"/>
  <c r="D4" i="1" l="1"/>
  <c r="C4" i="1" s="1"/>
  <c r="C39" i="1"/>
</calcChain>
</file>

<file path=xl/sharedStrings.xml><?xml version="1.0" encoding="utf-8"?>
<sst xmlns="http://schemas.openxmlformats.org/spreadsheetml/2006/main" count="697" uniqueCount="182">
  <si>
    <t>氏　名</t>
    <rPh sb="0" eb="1">
      <t>シ</t>
    </rPh>
    <rPh sb="2" eb="3">
      <t>メイ</t>
    </rPh>
    <phoneticPr fontId="1"/>
  </si>
  <si>
    <t>ふりがな</t>
    <phoneticPr fontId="1"/>
  </si>
  <si>
    <t>みねかわ</t>
    <phoneticPr fontId="1"/>
  </si>
  <si>
    <t>みた</t>
    <phoneticPr fontId="1"/>
  </si>
  <si>
    <t>すぎもと</t>
    <phoneticPr fontId="1"/>
  </si>
  <si>
    <t>こうの</t>
    <phoneticPr fontId="1"/>
  </si>
  <si>
    <t>かわしま</t>
    <phoneticPr fontId="1"/>
  </si>
  <si>
    <t>はが</t>
    <phoneticPr fontId="1"/>
  </si>
  <si>
    <t>いそがい</t>
    <phoneticPr fontId="1"/>
  </si>
  <si>
    <t>ふくしま</t>
    <phoneticPr fontId="1"/>
  </si>
  <si>
    <t>ほりぐち</t>
    <phoneticPr fontId="1"/>
  </si>
  <si>
    <t>つかもと</t>
    <phoneticPr fontId="1"/>
  </si>
  <si>
    <t>かねまる</t>
    <phoneticPr fontId="1"/>
  </si>
  <si>
    <t>ふじえ</t>
    <phoneticPr fontId="1"/>
  </si>
  <si>
    <t>かみいずみ</t>
    <phoneticPr fontId="1"/>
  </si>
  <si>
    <t>峯川文江</t>
    <rPh sb="0" eb="4">
      <t>ミネカワフミエ</t>
    </rPh>
    <phoneticPr fontId="1"/>
  </si>
  <si>
    <t>三田富貴子</t>
    <rPh sb="0" eb="2">
      <t>ミタ</t>
    </rPh>
    <rPh sb="2" eb="5">
      <t>フキコ</t>
    </rPh>
    <phoneticPr fontId="1"/>
  </si>
  <si>
    <t>山田和美</t>
    <rPh sb="0" eb="4">
      <t>ヤマダカズミ</t>
    </rPh>
    <phoneticPr fontId="1"/>
  </si>
  <si>
    <t>杉本恭子</t>
    <rPh sb="0" eb="4">
      <t>スギモトキョウコ</t>
    </rPh>
    <phoneticPr fontId="1"/>
  </si>
  <si>
    <t>河野良</t>
    <rPh sb="0" eb="3">
      <t>コウノリョウ</t>
    </rPh>
    <phoneticPr fontId="1"/>
  </si>
  <si>
    <t>川島芳子</t>
    <rPh sb="0" eb="4">
      <t>カワシマヨシコ</t>
    </rPh>
    <phoneticPr fontId="1"/>
  </si>
  <si>
    <t>芳賀直行</t>
    <rPh sb="0" eb="4">
      <t>ハガナオユキ</t>
    </rPh>
    <phoneticPr fontId="1"/>
  </si>
  <si>
    <t>磯貝達男</t>
    <rPh sb="0" eb="4">
      <t>イソガイタツオ</t>
    </rPh>
    <phoneticPr fontId="1"/>
  </si>
  <si>
    <t>福嶋幸市</t>
    <rPh sb="0" eb="4">
      <t>フクシマコウイチ</t>
    </rPh>
    <phoneticPr fontId="1"/>
  </si>
  <si>
    <t>堀口修</t>
    <rPh sb="0" eb="3">
      <t>ホリグチオサム</t>
    </rPh>
    <phoneticPr fontId="1"/>
  </si>
  <si>
    <t>塚本重美</t>
    <rPh sb="0" eb="4">
      <t>ツカモトシゲミ</t>
    </rPh>
    <phoneticPr fontId="1"/>
  </si>
  <si>
    <t>金丸康孝</t>
    <rPh sb="0" eb="4">
      <t>カネマルヤスタカ</t>
    </rPh>
    <phoneticPr fontId="1"/>
  </si>
  <si>
    <t>藤江賢治</t>
    <rPh sb="0" eb="2">
      <t>フジエ</t>
    </rPh>
    <rPh sb="2" eb="4">
      <t>ケンジ</t>
    </rPh>
    <phoneticPr fontId="1"/>
  </si>
  <si>
    <t>上泉義朗</t>
    <rPh sb="0" eb="4">
      <t>カミイズミヨシロウ</t>
    </rPh>
    <phoneticPr fontId="1"/>
  </si>
  <si>
    <t>なかじま</t>
    <phoneticPr fontId="1"/>
  </si>
  <si>
    <t>中島直樹</t>
    <rPh sb="0" eb="4">
      <t>ナカジマナオキ</t>
    </rPh>
    <phoneticPr fontId="1"/>
  </si>
  <si>
    <t>かわとう</t>
    <phoneticPr fontId="1"/>
  </si>
  <si>
    <t>あべ</t>
    <phoneticPr fontId="1"/>
  </si>
  <si>
    <t>川東厚子</t>
    <rPh sb="0" eb="2">
      <t>カワトウ</t>
    </rPh>
    <rPh sb="2" eb="4">
      <t>アツコ</t>
    </rPh>
    <phoneticPr fontId="1"/>
  </si>
  <si>
    <t>安部博文</t>
    <rPh sb="0" eb="2">
      <t>アベ</t>
    </rPh>
    <rPh sb="2" eb="4">
      <t>ヒロフミ</t>
    </rPh>
    <phoneticPr fontId="1"/>
  </si>
  <si>
    <t>小林篤</t>
    <rPh sb="0" eb="2">
      <t>コバヤシ</t>
    </rPh>
    <rPh sb="2" eb="3">
      <t>アツシ</t>
    </rPh>
    <phoneticPr fontId="1"/>
  </si>
  <si>
    <t>のだ</t>
    <phoneticPr fontId="1"/>
  </si>
  <si>
    <t>野田進</t>
    <rPh sb="0" eb="2">
      <t>ノダ</t>
    </rPh>
    <rPh sb="2" eb="3">
      <t>ススム</t>
    </rPh>
    <phoneticPr fontId="1"/>
  </si>
  <si>
    <t>いいの</t>
    <phoneticPr fontId="1"/>
  </si>
  <si>
    <t>飯野俊雄</t>
    <rPh sb="0" eb="2">
      <t>イイノ</t>
    </rPh>
    <rPh sb="2" eb="4">
      <t>トシオ</t>
    </rPh>
    <phoneticPr fontId="1"/>
  </si>
  <si>
    <t>相山憲司</t>
  </si>
  <si>
    <t>あいやま</t>
    <phoneticPr fontId="1"/>
  </si>
  <si>
    <t>たぶせ</t>
    <phoneticPr fontId="1"/>
  </si>
  <si>
    <t>田伏純子</t>
    <rPh sb="0" eb="4">
      <t>タブセジュンコ</t>
    </rPh>
    <phoneticPr fontId="1"/>
  </si>
  <si>
    <t>まきた</t>
    <phoneticPr fontId="1"/>
  </si>
  <si>
    <t>蒔田直樹</t>
    <rPh sb="0" eb="2">
      <t>マキタ</t>
    </rPh>
    <rPh sb="2" eb="4">
      <t>ナオキ</t>
    </rPh>
    <phoneticPr fontId="1"/>
  </si>
  <si>
    <t>早川明</t>
    <rPh sb="0" eb="2">
      <t>ハヤカワ</t>
    </rPh>
    <rPh sb="2" eb="3">
      <t>アキラ</t>
    </rPh>
    <phoneticPr fontId="1"/>
  </si>
  <si>
    <t>はやかわあ</t>
    <phoneticPr fontId="1"/>
  </si>
  <si>
    <t>こばやしあ</t>
    <phoneticPr fontId="1"/>
  </si>
  <si>
    <t>こばやしひ</t>
    <phoneticPr fontId="1"/>
  </si>
  <si>
    <t>やまだか</t>
    <phoneticPr fontId="1"/>
  </si>
  <si>
    <t>参加
回数</t>
    <rPh sb="0" eb="2">
      <t>サンカ</t>
    </rPh>
    <rPh sb="3" eb="5">
      <t>カイスウ</t>
    </rPh>
    <phoneticPr fontId="1"/>
  </si>
  <si>
    <t>東京44Walking</t>
    <rPh sb="0" eb="2">
      <t>トウキョウ</t>
    </rPh>
    <phoneticPr fontId="1"/>
  </si>
  <si>
    <t>#126</t>
    <phoneticPr fontId="1"/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</si>
  <si>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</si>
  <si>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</si>
  <si>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</si>
  <si>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</si>
  <si>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</si>
  <si>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</si>
  <si>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</si>
  <si>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</si>
  <si>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</si>
  <si>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</si>
  <si>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</si>
  <si>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</si>
  <si>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</si>
  <si>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</si>
  <si>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</si>
  <si>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</si>
  <si>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</si>
  <si>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</si>
  <si>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</si>
  <si>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</si>
  <si>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</si>
  <si>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</si>
  <si>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</si>
  <si>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</si>
  <si>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#155</t>
  </si>
  <si>
    <t>#156</t>
  </si>
  <si>
    <t>#157</t>
  </si>
  <si>
    <t>#158</t>
  </si>
  <si>
    <t>#159</t>
  </si>
  <si>
    <t>#160</t>
  </si>
  <si>
    <t>#161</t>
  </si>
  <si>
    <t>#162</t>
  </si>
  <si>
    <t>#163</t>
  </si>
  <si>
    <t>#164</t>
  </si>
  <si>
    <t>2018年（平成30年）</t>
    <rPh sb="4" eb="5">
      <t>ネン</t>
    </rPh>
    <phoneticPr fontId="1"/>
  </si>
  <si>
    <t>2020年（令和2年）</t>
    <rPh sb="4" eb="5">
      <t>ネン</t>
    </rPh>
    <rPh sb="6" eb="8">
      <t>レイワ</t>
    </rPh>
    <phoneticPr fontId="1"/>
  </si>
  <si>
    <t>2023年（令和5年）</t>
    <rPh sb="4" eb="5">
      <t>ネン</t>
    </rPh>
    <rPh sb="6" eb="8">
      <t>レイワ</t>
    </rPh>
    <phoneticPr fontId="1"/>
  </si>
  <si>
    <t>○</t>
  </si>
  <si>
    <t>△</t>
    <phoneticPr fontId="1"/>
  </si>
  <si>
    <t>皇居～東御苑～銀座七福神</t>
    <rPh sb="0" eb="2">
      <t>コウキョ</t>
    </rPh>
    <rPh sb="3" eb="6">
      <t>ヒガシギョエン</t>
    </rPh>
    <rPh sb="7" eb="9">
      <t>ギンザ</t>
    </rPh>
    <rPh sb="9" eb="12">
      <t>シチフクジン</t>
    </rPh>
    <phoneticPr fontId="1"/>
  </si>
  <si>
    <t>分倍河原～府中市郷土の森～府中</t>
    <rPh sb="0" eb="4">
      <t>ブバイガワラ</t>
    </rPh>
    <phoneticPr fontId="1"/>
  </si>
  <si>
    <t>皇居～乾通り～千鳥ヶ淵～靖國神社～外濠公園</t>
    <rPh sb="0" eb="2">
      <t>コウキョ</t>
    </rPh>
    <phoneticPr fontId="1"/>
  </si>
  <si>
    <t>小林英夫</t>
    <rPh sb="0" eb="2">
      <t>コバヤシ</t>
    </rPh>
    <rPh sb="2" eb="4">
      <t>ヒデオ</t>
    </rPh>
    <phoneticPr fontId="1"/>
  </si>
  <si>
    <t>飯田橋～小石川後楽園～小石川植物園～水道橋</t>
    <rPh sb="0" eb="3">
      <t>イイダバシ</t>
    </rPh>
    <phoneticPr fontId="1"/>
  </si>
  <si>
    <t>◎</t>
    <phoneticPr fontId="1"/>
  </si>
  <si>
    <t>目白～学習院大学～護国寺～印刷博物館～水道橋</t>
    <rPh sb="0" eb="2">
      <t>メジロ</t>
    </rPh>
    <phoneticPr fontId="1"/>
  </si>
  <si>
    <t>皇居～北桔橋門～東御苑～日比谷～有楽町</t>
    <rPh sb="0" eb="2">
      <t>コウキョ</t>
    </rPh>
    <phoneticPr fontId="1"/>
  </si>
  <si>
    <t>しみず</t>
    <phoneticPr fontId="1"/>
  </si>
  <si>
    <t>清水昭</t>
    <rPh sb="0" eb="2">
      <t>シミズ</t>
    </rPh>
    <rPh sb="2" eb="3">
      <t>アキラ</t>
    </rPh>
    <phoneticPr fontId="1"/>
  </si>
  <si>
    <t>皇居～新橋～日の出桟橋～品川</t>
    <rPh sb="0" eb="2">
      <t>コウキョ</t>
    </rPh>
    <phoneticPr fontId="1"/>
  </si>
  <si>
    <t>特別企画(2)　山形・赤湯温泉</t>
    <rPh sb="0" eb="4">
      <t>トクベツキカク</t>
    </rPh>
    <rPh sb="8" eb="10">
      <t>ヤマガタ</t>
    </rPh>
    <rPh sb="11" eb="13">
      <t>アカユ</t>
    </rPh>
    <rPh sb="13" eb="15">
      <t>オンセン</t>
    </rPh>
    <phoneticPr fontId="1"/>
  </si>
  <si>
    <t>はぎはら</t>
    <phoneticPr fontId="1"/>
  </si>
  <si>
    <t>萩原能成</t>
    <rPh sb="0" eb="4">
      <t>ハギハラノウセイ</t>
    </rPh>
    <phoneticPr fontId="1"/>
  </si>
  <si>
    <t>皇居～KITTE～東京タワー～六本木</t>
    <rPh sb="0" eb="2">
      <t>コウキョ</t>
    </rPh>
    <phoneticPr fontId="1"/>
  </si>
  <si>
    <t>にいぼり</t>
    <phoneticPr fontId="1"/>
  </si>
  <si>
    <t>新堀寿満子</t>
    <rPh sb="0" eb="2">
      <t>ニイボリ</t>
    </rPh>
    <rPh sb="2" eb="5">
      <t>スマコ</t>
    </rPh>
    <phoneticPr fontId="1"/>
  </si>
  <si>
    <t>なかざわ</t>
    <phoneticPr fontId="1"/>
  </si>
  <si>
    <t>仲澤孝次</t>
    <rPh sb="0" eb="4">
      <t>ナカザワタカツグ</t>
    </rPh>
    <phoneticPr fontId="1"/>
  </si>
  <si>
    <t>ふかさわ</t>
    <phoneticPr fontId="1"/>
  </si>
  <si>
    <t>深澤寛</t>
    <rPh sb="0" eb="2">
      <t>フカサワ</t>
    </rPh>
    <rPh sb="2" eb="3">
      <t>ヒロシ</t>
    </rPh>
    <phoneticPr fontId="1"/>
  </si>
  <si>
    <t>浅草雷門～隅田川橋巡り～月島</t>
    <rPh sb="0" eb="2">
      <t>アサクサ</t>
    </rPh>
    <phoneticPr fontId="1"/>
  </si>
  <si>
    <t>皇居～日比谷公園～新橋・ヤクルトホール</t>
    <rPh sb="0" eb="2">
      <t>コウキョ</t>
    </rPh>
    <phoneticPr fontId="1"/>
  </si>
  <si>
    <t>2019年（平成31年～令和元年）</t>
    <rPh sb="4" eb="5">
      <t>ネン</t>
    </rPh>
    <rPh sb="12" eb="16">
      <t>レイワガンネン</t>
    </rPh>
    <phoneticPr fontId="1"/>
  </si>
  <si>
    <t>1.25</t>
    <phoneticPr fontId="1"/>
  </si>
  <si>
    <t>EX.10</t>
    <phoneticPr fontId="1"/>
  </si>
  <si>
    <t>EX.11</t>
    <phoneticPr fontId="1"/>
  </si>
  <si>
    <t>EX.12</t>
    <phoneticPr fontId="1"/>
  </si>
  <si>
    <t>EX.13</t>
    <phoneticPr fontId="1"/>
  </si>
  <si>
    <t>WX.14</t>
    <phoneticPr fontId="1"/>
  </si>
  <si>
    <t>EX.15</t>
    <phoneticPr fontId="1"/>
  </si>
  <si>
    <t>#151</t>
    <phoneticPr fontId="1"/>
  </si>
  <si>
    <t>7.10</t>
    <phoneticPr fontId="1"/>
  </si>
  <si>
    <t>#152</t>
    <phoneticPr fontId="1"/>
  </si>
  <si>
    <t>#153</t>
    <phoneticPr fontId="1"/>
  </si>
  <si>
    <t>EX.16</t>
    <phoneticPr fontId="1"/>
  </si>
  <si>
    <t>12.26</t>
    <phoneticPr fontId="1"/>
  </si>
  <si>
    <t>EX.17</t>
    <phoneticPr fontId="1"/>
  </si>
  <si>
    <t>#154</t>
    <phoneticPr fontId="1"/>
  </si>
  <si>
    <t>2021年</t>
    <rPh sb="4" eb="5">
      <t>ネン</t>
    </rPh>
    <phoneticPr fontId="1"/>
  </si>
  <si>
    <t>柴又七福神巡り</t>
    <phoneticPr fontId="1"/>
  </si>
  <si>
    <t>皇居～神田明神～湯島天神～神保町</t>
    <phoneticPr fontId="1"/>
  </si>
  <si>
    <t>皇居～伝統芸能情報館～市ヶ谷【文化部会合同 #3】</t>
    <phoneticPr fontId="1"/>
  </si>
  <si>
    <t>染井吉野桜発祥の里～旧古河庭園～六義園</t>
    <phoneticPr fontId="1"/>
  </si>
  <si>
    <t>皇居～赤坂見附～新宿</t>
    <phoneticPr fontId="1"/>
  </si>
  <si>
    <t>皇居～東御苑～半蔵門</t>
    <phoneticPr fontId="1"/>
  </si>
  <si>
    <t>○</t>
    <phoneticPr fontId="1"/>
  </si>
  <si>
    <t>日暮里～谷中～根津神社～お茶の水</t>
    <phoneticPr fontId="1"/>
  </si>
  <si>
    <t>ながぬま</t>
    <phoneticPr fontId="1"/>
  </si>
  <si>
    <t>長沼和雄</t>
    <rPh sb="0" eb="4">
      <t>ナガヌマカズオ</t>
    </rPh>
    <phoneticPr fontId="1"/>
  </si>
  <si>
    <t>皇居～三の丸尚蔵館～千駄ヶ谷・新国立競技場</t>
    <phoneticPr fontId="1"/>
  </si>
  <si>
    <t>福島・穴原温泉【特別企画 #3】</t>
    <phoneticPr fontId="1"/>
  </si>
  <si>
    <t>皇居～東御苑～新橋～浜離宮</t>
    <phoneticPr fontId="1"/>
  </si>
  <si>
    <t>皇居～靖国神社～市ヶ谷</t>
    <phoneticPr fontId="1"/>
  </si>
  <si>
    <t>皇居～国立映画アーカイブ～宝くじドリーム館～月島</t>
    <phoneticPr fontId="1"/>
  </si>
  <si>
    <t>皇居～豊川稲荷東京別院～表参道～明治神宮</t>
    <phoneticPr fontId="1"/>
  </si>
  <si>
    <t>飯田橋～小石川～麟祥禅院～湯島天神～御茶ノ水</t>
    <rPh sb="18" eb="20">
      <t>オチャ</t>
    </rPh>
    <rPh sb="21" eb="22">
      <t>ミズ</t>
    </rPh>
    <phoneticPr fontId="1"/>
  </si>
  <si>
    <t>オンライン・ミーティング #1</t>
    <phoneticPr fontId="1"/>
  </si>
  <si>
    <t>オンライン・ミーティング #2</t>
    <phoneticPr fontId="1"/>
  </si>
  <si>
    <t>オンライン・ミーティング #3</t>
    <phoneticPr fontId="1"/>
  </si>
  <si>
    <t>オンライン・ミーティング #4</t>
    <phoneticPr fontId="1"/>
  </si>
  <si>
    <t>オンライン・ミーティング #5</t>
    <phoneticPr fontId="1"/>
  </si>
  <si>
    <t>オンライン・ミーティング #6</t>
    <phoneticPr fontId="1"/>
  </si>
  <si>
    <t>オンライン・ミーティング #7</t>
    <phoneticPr fontId="1"/>
  </si>
  <si>
    <t>オンライン・ミーティング #8</t>
    <phoneticPr fontId="1"/>
  </si>
  <si>
    <t>あとべ</t>
    <phoneticPr fontId="1"/>
  </si>
  <si>
    <t>跡部和</t>
    <rPh sb="0" eb="2">
      <t>アトベ</t>
    </rPh>
    <rPh sb="2" eb="3">
      <t>ワ</t>
    </rPh>
    <phoneticPr fontId="1"/>
  </si>
  <si>
    <t>こばやしま</t>
    <phoneticPr fontId="1"/>
  </si>
  <si>
    <t>小林正家</t>
    <rPh sb="0" eb="4">
      <t>コバヤシマサヤ</t>
    </rPh>
    <phoneticPr fontId="1"/>
  </si>
  <si>
    <t>福島・岳温泉【特別企画 #4】</t>
    <phoneticPr fontId="1"/>
  </si>
  <si>
    <t>皇居～関口芭蕉庵～細川庭園 他～目白</t>
    <phoneticPr fontId="1"/>
  </si>
  <si>
    <t>皇居～日比谷公園～国会議事堂　他～新橋</t>
    <rPh sb="15" eb="16">
      <t>ホカ</t>
    </rPh>
    <phoneticPr fontId="1"/>
  </si>
  <si>
    <t>岩手・厳美渓温泉【特別企画 #5】</t>
    <phoneticPr fontId="1"/>
  </si>
  <si>
    <t>山形・湯野浜温泉【特別企画 #6】</t>
    <phoneticPr fontId="1"/>
  </si>
  <si>
    <t>KITTE～丸の内中通り～日比谷公園～銀座</t>
    <phoneticPr fontId="1"/>
  </si>
  <si>
    <t>高田馬場～早稲田大学周辺施設～護国寺</t>
    <rPh sb="10" eb="12">
      <t>シュウヘン</t>
    </rPh>
    <rPh sb="12" eb="14">
      <t>シセツ</t>
    </rPh>
    <phoneticPr fontId="1"/>
  </si>
  <si>
    <t>皇居～東京国立近代美術館　他～九段下</t>
    <rPh sb="13" eb="14">
      <t>ホカ</t>
    </rPh>
    <phoneticPr fontId="1"/>
  </si>
  <si>
    <t>上野～国立科学博物館～不忍池～上野</t>
    <phoneticPr fontId="1"/>
  </si>
  <si>
    <t>○＝単独参加
◎＝複数参加
△＝ウォーキング以外
* =その他</t>
    <rPh sb="2" eb="4">
      <t>タンドク</t>
    </rPh>
    <rPh sb="4" eb="6">
      <t>サンカ</t>
    </rPh>
    <rPh sb="9" eb="11">
      <t>フクスウ</t>
    </rPh>
    <rPh sb="11" eb="13">
      <t>サンカ</t>
    </rPh>
    <rPh sb="22" eb="24">
      <t>イガイ</t>
    </rPh>
    <rPh sb="30" eb="31">
      <t>タ</t>
    </rPh>
    <phoneticPr fontId="1"/>
  </si>
  <si>
    <t>上野～新橋停車場～浜離宮～月島</t>
    <rPh sb="3" eb="5">
      <t>シンバシ</t>
    </rPh>
    <rPh sb="5" eb="8">
      <t>テイシャジョウ</t>
    </rPh>
    <rPh sb="9" eb="12">
      <t>ハマリキュウ</t>
    </rPh>
    <rPh sb="13" eb="15">
      <t>ツキジマ</t>
    </rPh>
    <phoneticPr fontId="1"/>
  </si>
  <si>
    <t>千駄ヶ谷駅～国立競技場 他～千駄ヶ谷</t>
    <rPh sb="0" eb="4">
      <t>センダガヤ</t>
    </rPh>
    <rPh sb="4" eb="5">
      <t>エキ</t>
    </rPh>
    <rPh sb="6" eb="11">
      <t>コクリツキョウギジョウ</t>
    </rPh>
    <rPh sb="12" eb="13">
      <t>ホカ</t>
    </rPh>
    <rPh sb="14" eb="18">
      <t>センダガヤ</t>
    </rPh>
    <phoneticPr fontId="1"/>
  </si>
  <si>
    <t>10.10</t>
    <phoneticPr fontId="1"/>
  </si>
  <si>
    <t>まるやま</t>
    <phoneticPr fontId="1"/>
  </si>
  <si>
    <t>丸山明比古</t>
    <rPh sb="0" eb="5">
      <t>マルヤマアキヒコ</t>
    </rPh>
    <phoneticPr fontId="1"/>
  </si>
  <si>
    <t>秋田・田沢湖温泉【特別企画 #7】</t>
    <rPh sb="0" eb="2">
      <t>アキタ</t>
    </rPh>
    <rPh sb="3" eb="6">
      <t>タザワコ</t>
    </rPh>
    <rPh sb="6" eb="8">
      <t>オンセン</t>
    </rPh>
    <rPh sb="9" eb="13">
      <t>トクベツキカク</t>
    </rPh>
    <phoneticPr fontId="1"/>
  </si>
  <si>
    <t>11.16</t>
    <phoneticPr fontId="1"/>
  </si>
  <si>
    <t>皇居東御苑～毎日新聞社 他～九段下</t>
    <rPh sb="0" eb="2">
      <t>コウキョ</t>
    </rPh>
    <rPh sb="2" eb="5">
      <t>ヒガシギョエン</t>
    </rPh>
    <rPh sb="6" eb="11">
      <t>マイニチシンブンシャ</t>
    </rPh>
    <rPh sb="12" eb="13">
      <t>ホカ</t>
    </rPh>
    <rPh sb="14" eb="17">
      <t>クダンシタ</t>
    </rPh>
    <phoneticPr fontId="1"/>
  </si>
  <si>
    <t>12.14</t>
    <phoneticPr fontId="1"/>
  </si>
  <si>
    <t>皇居～三の丸尚蔵館 他～九段下</t>
    <rPh sb="0" eb="2">
      <t>コウキョ</t>
    </rPh>
    <rPh sb="3" eb="4">
      <t>サン</t>
    </rPh>
    <rPh sb="5" eb="6">
      <t>マル</t>
    </rPh>
    <rPh sb="6" eb="9">
      <t>ショウゾウカン</t>
    </rPh>
    <rPh sb="10" eb="11">
      <t>ホカ</t>
    </rPh>
    <rPh sb="12" eb="15">
      <t>クダンシタ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</si>
</sst>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38" fontId="4" fillId="0" borderId="3" xfId="1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49" fontId="4" fillId="0" borderId="1" xfId="0" applyNumberFormat="1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40"/>
  <sheetViews>
    <sheetView tabSelected="1" workbookViewId="0">
      <pane xSplit="3" ySplit="4" topLeftCell="U5" activePane="bottomRight" state="frozen"/>
      <selection pane="topRight" activeCell="D1" sqref="D1"/>
      <selection pane="bottomLeft" activeCell="A4" sqref="A4"/>
      <selection pane="bottomRight" activeCell="AP1" sqref="AP1:AX1"/>
    </sheetView>
  </sheetViews>
  <sheetFormatPr defaultRowHeight="16.5" x14ac:dyDescent="0.15"/>
  <cols>
    <col min="1" max="1" width="10.75" style="3" customWidth="1"/>
    <col min="2" max="2" width="11.25" style="3" customWidth="1"/>
    <col min="3" max="3" width="5.625" style="3" customWidth="1"/>
    <col min="4" max="75" width="4.625" style="3" customWidth="1"/>
    <col min="76" max="16384" width="9" style="3"/>
  </cols>
  <sheetData>
    <row r="1" spans="1:75" x14ac:dyDescent="0.15">
      <c r="A1" s="21" t="s">
        <v>52</v>
      </c>
      <c r="B1" s="21"/>
      <c r="C1" s="25" t="s">
        <v>51</v>
      </c>
      <c r="D1" s="17" t="s">
        <v>88</v>
      </c>
      <c r="E1" s="18"/>
      <c r="F1" s="18"/>
      <c r="G1" s="18"/>
      <c r="H1" s="18"/>
      <c r="I1" s="18"/>
      <c r="J1" s="18"/>
      <c r="K1" s="18"/>
      <c r="L1" s="18"/>
      <c r="M1" s="18"/>
      <c r="N1" s="22"/>
      <c r="O1" s="16" t="s">
        <v>116</v>
      </c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 t="s">
        <v>89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 t="s">
        <v>132</v>
      </c>
      <c r="AN1" s="16"/>
      <c r="AO1" s="5">
        <v>2022</v>
      </c>
      <c r="AP1" s="17" t="s">
        <v>90</v>
      </c>
      <c r="AQ1" s="18"/>
      <c r="AR1" s="18"/>
      <c r="AS1" s="18"/>
      <c r="AT1" s="18"/>
      <c r="AU1" s="18"/>
      <c r="AV1" s="18"/>
      <c r="AW1" s="18"/>
      <c r="AX1" s="18"/>
      <c r="AY1" s="13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3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5"/>
    </row>
    <row r="2" spans="1:75" x14ac:dyDescent="0.15">
      <c r="A2" s="21"/>
      <c r="B2" s="21"/>
      <c r="C2" s="25"/>
      <c r="D2" s="1" t="s">
        <v>53</v>
      </c>
      <c r="E2" s="1" t="s">
        <v>54</v>
      </c>
      <c r="F2" s="1" t="s">
        <v>55</v>
      </c>
      <c r="G2" s="1" t="s">
        <v>56</v>
      </c>
      <c r="H2" s="1" t="s">
        <v>57</v>
      </c>
      <c r="I2" s="1" t="s">
        <v>58</v>
      </c>
      <c r="J2" s="1" t="s">
        <v>59</v>
      </c>
      <c r="K2" s="1" t="s">
        <v>60</v>
      </c>
      <c r="L2" s="1" t="s">
        <v>61</v>
      </c>
      <c r="M2" s="1" t="s">
        <v>62</v>
      </c>
      <c r="N2" s="1" t="s">
        <v>63</v>
      </c>
      <c r="O2" s="1" t="s">
        <v>64</v>
      </c>
      <c r="P2" s="1" t="s">
        <v>65</v>
      </c>
      <c r="Q2" s="1" t="s">
        <v>66</v>
      </c>
      <c r="R2" s="1" t="s">
        <v>67</v>
      </c>
      <c r="S2" s="1" t="s">
        <v>68</v>
      </c>
      <c r="T2" s="1" t="s">
        <v>69</v>
      </c>
      <c r="U2" s="1" t="s">
        <v>70</v>
      </c>
      <c r="V2" s="1" t="s">
        <v>71</v>
      </c>
      <c r="W2" s="1" t="s">
        <v>72</v>
      </c>
      <c r="X2" s="1" t="s">
        <v>73</v>
      </c>
      <c r="Y2" s="1" t="s">
        <v>74</v>
      </c>
      <c r="Z2" s="1" t="s">
        <v>75</v>
      </c>
      <c r="AA2" s="1" t="s">
        <v>76</v>
      </c>
      <c r="AB2" s="1" t="s">
        <v>77</v>
      </c>
      <c r="AC2" s="9" t="s">
        <v>118</v>
      </c>
      <c r="AD2" s="9" t="s">
        <v>119</v>
      </c>
      <c r="AE2" s="9" t="s">
        <v>120</v>
      </c>
      <c r="AF2" s="9" t="s">
        <v>121</v>
      </c>
      <c r="AG2" s="9" t="s">
        <v>122</v>
      </c>
      <c r="AH2" s="9" t="s">
        <v>123</v>
      </c>
      <c r="AI2" s="1" t="s">
        <v>124</v>
      </c>
      <c r="AJ2" s="1" t="s">
        <v>126</v>
      </c>
      <c r="AK2" s="1" t="s">
        <v>127</v>
      </c>
      <c r="AL2" s="9" t="s">
        <v>128</v>
      </c>
      <c r="AM2" s="9" t="s">
        <v>130</v>
      </c>
      <c r="AN2" s="1" t="s">
        <v>131</v>
      </c>
      <c r="AO2" s="1" t="s">
        <v>78</v>
      </c>
      <c r="AP2" s="1" t="s">
        <v>79</v>
      </c>
      <c r="AQ2" s="1" t="s">
        <v>80</v>
      </c>
      <c r="AR2" s="1" t="s">
        <v>81</v>
      </c>
      <c r="AS2" s="1" t="s">
        <v>82</v>
      </c>
      <c r="AT2" s="1" t="s">
        <v>83</v>
      </c>
      <c r="AU2" s="1" t="s">
        <v>84</v>
      </c>
      <c r="AV2" s="1" t="s">
        <v>85</v>
      </c>
      <c r="AW2" s="1" t="s">
        <v>86</v>
      </c>
      <c r="AX2" s="1" t="s">
        <v>87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x14ac:dyDescent="0.15">
      <c r="A3" s="21"/>
      <c r="B3" s="21"/>
      <c r="C3" s="16"/>
      <c r="D3" s="10">
        <v>1.27</v>
      </c>
      <c r="E3" s="10">
        <v>2.2400000000000002</v>
      </c>
      <c r="F3" s="10">
        <v>3.24</v>
      </c>
      <c r="G3" s="10">
        <v>4.28</v>
      </c>
      <c r="H3" s="10">
        <v>5.26</v>
      </c>
      <c r="I3" s="10">
        <v>6.23</v>
      </c>
      <c r="J3" s="10">
        <v>8.25</v>
      </c>
      <c r="K3" s="10">
        <v>9.1199999999999992</v>
      </c>
      <c r="L3" s="10">
        <v>10.199999999999999</v>
      </c>
      <c r="M3" s="10">
        <v>11.24</v>
      </c>
      <c r="N3" s="10">
        <v>12.22</v>
      </c>
      <c r="O3" s="1">
        <v>1.26</v>
      </c>
      <c r="P3" s="1">
        <v>2.16</v>
      </c>
      <c r="Q3" s="1">
        <v>3.3</v>
      </c>
      <c r="R3" s="1">
        <v>4.2699999999999996</v>
      </c>
      <c r="S3" s="1">
        <v>5.18</v>
      </c>
      <c r="T3" s="1">
        <v>6.22</v>
      </c>
      <c r="U3" s="1">
        <v>7.2</v>
      </c>
      <c r="V3" s="1">
        <v>8.24</v>
      </c>
      <c r="W3" s="1">
        <v>9.1199999999999992</v>
      </c>
      <c r="X3" s="12">
        <v>10.19</v>
      </c>
      <c r="Y3" s="12">
        <v>11.23</v>
      </c>
      <c r="Z3" s="12">
        <v>12.21</v>
      </c>
      <c r="AA3" s="12" t="s">
        <v>117</v>
      </c>
      <c r="AB3" s="1">
        <v>2.2200000000000002</v>
      </c>
      <c r="AC3" s="1">
        <v>4.25</v>
      </c>
      <c r="AD3" s="1">
        <v>5.23</v>
      </c>
      <c r="AE3" s="1">
        <v>6.27</v>
      </c>
      <c r="AF3" s="11" t="s">
        <v>125</v>
      </c>
      <c r="AG3" s="1">
        <v>7.25</v>
      </c>
      <c r="AH3" s="1">
        <v>9.26</v>
      </c>
      <c r="AI3" s="1">
        <v>10.1</v>
      </c>
      <c r="AJ3" s="12">
        <v>10.24</v>
      </c>
      <c r="AK3" s="12">
        <v>11.12</v>
      </c>
      <c r="AL3" s="12" t="s">
        <v>129</v>
      </c>
      <c r="AM3" s="1">
        <v>1.8</v>
      </c>
      <c r="AN3" s="1">
        <v>10.6</v>
      </c>
      <c r="AO3" s="1">
        <v>10.5</v>
      </c>
      <c r="AP3" s="1">
        <v>4.2</v>
      </c>
      <c r="AQ3" s="1">
        <v>5.18</v>
      </c>
      <c r="AR3" s="1">
        <v>6.15</v>
      </c>
      <c r="AS3" s="1">
        <v>7.2</v>
      </c>
      <c r="AT3" s="1">
        <v>8.17</v>
      </c>
      <c r="AU3" s="1">
        <v>9.2100000000000009</v>
      </c>
      <c r="AV3" s="11" t="s">
        <v>174</v>
      </c>
      <c r="AW3" s="11" t="s">
        <v>178</v>
      </c>
      <c r="AX3" s="11" t="s">
        <v>180</v>
      </c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"/>
      <c r="BP3" s="1"/>
      <c r="BQ3" s="1"/>
      <c r="BR3" s="1"/>
      <c r="BS3" s="1"/>
      <c r="BT3" s="1"/>
      <c r="BU3" s="1"/>
      <c r="BV3" s="1"/>
      <c r="BW3" s="1"/>
    </row>
    <row r="4" spans="1:75" x14ac:dyDescent="0.15">
      <c r="A4" s="2" t="s">
        <v>1</v>
      </c>
      <c r="B4" s="2" t="s">
        <v>0</v>
      </c>
      <c r="C4" s="4">
        <f>SUM(D4:BW4)</f>
        <v>472</v>
      </c>
      <c r="D4" s="1">
        <f t="shared" ref="D4:AI4" si="0">COUNTA(D5:D38)</f>
        <v>12</v>
      </c>
      <c r="E4" s="1">
        <f t="shared" si="0"/>
        <v>6</v>
      </c>
      <c r="F4" s="1">
        <f t="shared" si="0"/>
        <v>8</v>
      </c>
      <c r="G4" s="1">
        <f t="shared" si="0"/>
        <v>9</v>
      </c>
      <c r="H4" s="1">
        <f t="shared" si="0"/>
        <v>11</v>
      </c>
      <c r="I4" s="1">
        <f t="shared" si="0"/>
        <v>12</v>
      </c>
      <c r="J4" s="1">
        <f t="shared" si="0"/>
        <v>6</v>
      </c>
      <c r="K4" s="1">
        <f t="shared" si="0"/>
        <v>16</v>
      </c>
      <c r="L4" s="1">
        <f t="shared" si="0"/>
        <v>7</v>
      </c>
      <c r="M4" s="1">
        <f t="shared" si="0"/>
        <v>19</v>
      </c>
      <c r="N4" s="1">
        <f t="shared" si="0"/>
        <v>13</v>
      </c>
      <c r="O4" s="1">
        <f t="shared" si="0"/>
        <v>12</v>
      </c>
      <c r="P4" s="1">
        <f t="shared" si="0"/>
        <v>6</v>
      </c>
      <c r="Q4" s="1">
        <f t="shared" si="0"/>
        <v>13</v>
      </c>
      <c r="R4" s="1">
        <f t="shared" si="0"/>
        <v>7</v>
      </c>
      <c r="S4" s="1">
        <f t="shared" si="0"/>
        <v>6</v>
      </c>
      <c r="T4" s="1">
        <f t="shared" si="0"/>
        <v>4</v>
      </c>
      <c r="U4" s="1">
        <f t="shared" si="0"/>
        <v>6</v>
      </c>
      <c r="V4" s="1">
        <f t="shared" si="0"/>
        <v>9</v>
      </c>
      <c r="W4" s="1">
        <f t="shared" si="0"/>
        <v>15</v>
      </c>
      <c r="X4" s="1">
        <f t="shared" si="0"/>
        <v>6</v>
      </c>
      <c r="Y4" s="1">
        <f t="shared" si="0"/>
        <v>5</v>
      </c>
      <c r="Z4" s="1">
        <f t="shared" si="0"/>
        <v>15</v>
      </c>
      <c r="AA4" s="1">
        <f t="shared" si="0"/>
        <v>8</v>
      </c>
      <c r="AB4" s="1">
        <f t="shared" si="0"/>
        <v>7</v>
      </c>
      <c r="AC4" s="1">
        <f t="shared" si="0"/>
        <v>9</v>
      </c>
      <c r="AD4" s="1">
        <f t="shared" si="0"/>
        <v>11</v>
      </c>
      <c r="AE4" s="1">
        <f t="shared" si="0"/>
        <v>8</v>
      </c>
      <c r="AF4" s="1">
        <f t="shared" si="0"/>
        <v>10</v>
      </c>
      <c r="AG4" s="1">
        <f t="shared" si="0"/>
        <v>11</v>
      </c>
      <c r="AH4" s="1">
        <f t="shared" si="0"/>
        <v>7</v>
      </c>
      <c r="AI4" s="1">
        <f t="shared" si="0"/>
        <v>9</v>
      </c>
      <c r="AJ4" s="1">
        <f>COUNTA(AJ5:AJ38)</f>
        <v>12</v>
      </c>
      <c r="AK4" s="1">
        <f>COUNTA(AK5:AK38)</f>
        <v>6</v>
      </c>
      <c r="AL4" s="1">
        <f>COUNTA(AL5:AL38)</f>
        <v>6</v>
      </c>
      <c r="AM4" s="1">
        <f>COUNTA(AM5:AM38)</f>
        <v>6</v>
      </c>
      <c r="AN4" s="1">
        <f>COUNTA(AN5:AN38)</f>
        <v>13</v>
      </c>
      <c r="AO4" s="1">
        <f>COUNTA(AO5:AO38)</f>
        <v>12</v>
      </c>
      <c r="AP4" s="1">
        <f>COUNTA(AP5:AP38)</f>
        <v>15</v>
      </c>
      <c r="AQ4" s="1">
        <f>COUNTA(AQ5:AQ38)</f>
        <v>14</v>
      </c>
      <c r="AR4" s="1">
        <f>COUNTA(AR5:AR38)</f>
        <v>10</v>
      </c>
      <c r="AS4" s="1">
        <f>COUNTA(AS5:AS38)</f>
        <v>12</v>
      </c>
      <c r="AT4" s="1">
        <f>COUNTA(AT5:AT38)</f>
        <v>14</v>
      </c>
      <c r="AU4" s="1">
        <f>COUNTA(AU5:AU38)</f>
        <v>10</v>
      </c>
      <c r="AV4" s="1">
        <f>COUNTA(AV5:AV38)</f>
        <v>16</v>
      </c>
      <c r="AW4" s="1">
        <f>COUNTA(AW5:AW38)</f>
        <v>11</v>
      </c>
      <c r="AX4" s="1">
        <f>COUNTA(AX5:AX38)</f>
        <v>12</v>
      </c>
      <c r="AY4" s="1">
        <f>COUNTA(AY5:AY38)</f>
        <v>0</v>
      </c>
      <c r="AZ4" s="1">
        <f>COUNTA(AZ5:AZ38)</f>
        <v>0</v>
      </c>
      <c r="BA4" s="1">
        <f>COUNTA(BA5:BA38)</f>
        <v>0</v>
      </c>
      <c r="BB4" s="1">
        <f>COUNTA(BB5:BB38)</f>
        <v>0</v>
      </c>
      <c r="BC4" s="1">
        <f>COUNTA(BC5:BC38)</f>
        <v>0</v>
      </c>
      <c r="BD4" s="1">
        <f>COUNTA(BD5:BD38)</f>
        <v>0</v>
      </c>
      <c r="BE4" s="1">
        <f>COUNTA(BE5:BE38)</f>
        <v>0</v>
      </c>
      <c r="BF4" s="1">
        <f>COUNTA(BF5:BF38)</f>
        <v>0</v>
      </c>
      <c r="BG4" s="1">
        <f>COUNTA(BG5:BG38)</f>
        <v>0</v>
      </c>
      <c r="BH4" s="1">
        <f>COUNTA(BH5:BH38)</f>
        <v>0</v>
      </c>
      <c r="BI4" s="1">
        <f>COUNTA(BI5:BI38)</f>
        <v>0</v>
      </c>
      <c r="BJ4" s="1">
        <f>COUNTA(BJ5:BJ38)</f>
        <v>0</v>
      </c>
      <c r="BK4" s="1">
        <f>COUNTA(BK5:BK38)</f>
        <v>0</v>
      </c>
      <c r="BL4" s="1">
        <f>COUNTA(BL5:BL38)</f>
        <v>0</v>
      </c>
      <c r="BM4" s="1">
        <f>COUNTA(BM5:BM38)</f>
        <v>0</v>
      </c>
      <c r="BN4" s="1">
        <f>COUNTA(BN5:BN38)</f>
        <v>0</v>
      </c>
      <c r="BO4" s="1">
        <f t="shared" ref="BO4:BW4" si="1">COUNTA(BO5:BO38)</f>
        <v>0</v>
      </c>
      <c r="BP4" s="1">
        <f t="shared" si="1"/>
        <v>0</v>
      </c>
      <c r="BQ4" s="1">
        <f t="shared" si="1"/>
        <v>0</v>
      </c>
      <c r="BR4" s="1">
        <f t="shared" si="1"/>
        <v>0</v>
      </c>
      <c r="BS4" s="1">
        <f t="shared" si="1"/>
        <v>0</v>
      </c>
      <c r="BT4" s="1">
        <f t="shared" si="1"/>
        <v>0</v>
      </c>
      <c r="BU4" s="1">
        <f t="shared" si="1"/>
        <v>0</v>
      </c>
      <c r="BV4" s="1">
        <f t="shared" si="1"/>
        <v>0</v>
      </c>
      <c r="BW4" s="1">
        <f t="shared" si="1"/>
        <v>0</v>
      </c>
    </row>
    <row r="5" spans="1:75" x14ac:dyDescent="0.15">
      <c r="A5" s="5" t="s">
        <v>41</v>
      </c>
      <c r="B5" s="5" t="s">
        <v>40</v>
      </c>
      <c r="C5" s="5">
        <f t="shared" ref="C5:C38" si="2">COUNTA(D5:BW5)</f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 t="s">
        <v>91</v>
      </c>
      <c r="AD5" s="2"/>
      <c r="AE5" s="2" t="s">
        <v>91</v>
      </c>
      <c r="AF5" s="2"/>
      <c r="AG5" s="2" t="s">
        <v>91</v>
      </c>
      <c r="AH5" s="2" t="s">
        <v>91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x14ac:dyDescent="0.15">
      <c r="A6" s="5" t="s">
        <v>158</v>
      </c>
      <c r="B6" s="5" t="s">
        <v>159</v>
      </c>
      <c r="C6" s="5">
        <f t="shared" si="2"/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 t="s">
        <v>91</v>
      </c>
      <c r="AG6" s="2" t="s">
        <v>91</v>
      </c>
      <c r="AH6" s="2" t="s">
        <v>91</v>
      </c>
      <c r="AI6" s="2"/>
      <c r="AJ6" s="2"/>
      <c r="AK6" s="2"/>
      <c r="AL6" s="2" t="s">
        <v>91</v>
      </c>
      <c r="AM6" s="2" t="s">
        <v>91</v>
      </c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x14ac:dyDescent="0.15">
      <c r="A7" s="5" t="s">
        <v>32</v>
      </c>
      <c r="B7" s="5" t="s">
        <v>34</v>
      </c>
      <c r="C7" s="5">
        <f t="shared" si="2"/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 t="s">
        <v>91</v>
      </c>
      <c r="AK7" s="2"/>
      <c r="AL7" s="2"/>
      <c r="AM7" s="2" t="s">
        <v>91</v>
      </c>
      <c r="AN7" s="2"/>
      <c r="AO7" s="2"/>
      <c r="AP7" s="2" t="s">
        <v>91</v>
      </c>
      <c r="AQ7" s="2" t="s">
        <v>91</v>
      </c>
      <c r="AR7" s="2"/>
      <c r="AS7" s="2" t="s">
        <v>91</v>
      </c>
      <c r="AT7" s="2" t="s">
        <v>91</v>
      </c>
      <c r="AU7" s="2"/>
      <c r="AV7" s="2"/>
      <c r="AW7" s="2"/>
      <c r="AX7" s="2" t="s">
        <v>91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x14ac:dyDescent="0.15">
      <c r="A8" s="5" t="s">
        <v>38</v>
      </c>
      <c r="B8" s="5" t="s">
        <v>39</v>
      </c>
      <c r="C8" s="5">
        <f t="shared" si="2"/>
        <v>11</v>
      </c>
      <c r="D8" s="5"/>
      <c r="E8" s="2" t="s">
        <v>91</v>
      </c>
      <c r="F8" s="5"/>
      <c r="G8" s="2" t="s">
        <v>91</v>
      </c>
      <c r="H8" s="2" t="s">
        <v>91</v>
      </c>
      <c r="I8" s="2" t="s">
        <v>92</v>
      </c>
      <c r="J8" s="5"/>
      <c r="K8" s="5"/>
      <c r="L8" s="2"/>
      <c r="M8" s="5"/>
      <c r="N8" s="2" t="s">
        <v>91</v>
      </c>
      <c r="O8" s="2" t="s">
        <v>91</v>
      </c>
      <c r="P8" s="2" t="s">
        <v>91</v>
      </c>
      <c r="Q8" s="2" t="s">
        <v>91</v>
      </c>
      <c r="R8" s="2" t="s">
        <v>91</v>
      </c>
      <c r="S8" s="2" t="s">
        <v>91</v>
      </c>
      <c r="T8" s="5"/>
      <c r="U8" s="5"/>
      <c r="V8" s="5"/>
      <c r="W8" s="5"/>
      <c r="X8" s="5"/>
      <c r="Y8" s="2"/>
      <c r="Z8" s="5"/>
      <c r="AA8" s="5"/>
      <c r="AB8" s="5"/>
      <c r="AC8" s="2" t="s">
        <v>91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2"/>
      <c r="AT8" s="5"/>
      <c r="AU8" s="5"/>
      <c r="AV8" s="5"/>
      <c r="AW8" s="2"/>
      <c r="AX8" s="5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x14ac:dyDescent="0.15">
      <c r="A9" s="5" t="s">
        <v>8</v>
      </c>
      <c r="B9" s="5" t="s">
        <v>22</v>
      </c>
      <c r="C9" s="5">
        <f t="shared" si="2"/>
        <v>33</v>
      </c>
      <c r="D9" s="2" t="s">
        <v>91</v>
      </c>
      <c r="E9" s="2" t="s">
        <v>91</v>
      </c>
      <c r="F9" s="2" t="s">
        <v>91</v>
      </c>
      <c r="G9" s="2" t="s">
        <v>91</v>
      </c>
      <c r="H9" s="2" t="s">
        <v>91</v>
      </c>
      <c r="I9" s="2"/>
      <c r="J9" s="2" t="s">
        <v>91</v>
      </c>
      <c r="K9" s="2" t="s">
        <v>91</v>
      </c>
      <c r="L9" s="2" t="s">
        <v>91</v>
      </c>
      <c r="M9" s="2" t="s">
        <v>91</v>
      </c>
      <c r="N9" s="2"/>
      <c r="O9" s="2" t="s">
        <v>91</v>
      </c>
      <c r="P9" s="2" t="s">
        <v>91</v>
      </c>
      <c r="Q9" s="2" t="s">
        <v>91</v>
      </c>
      <c r="R9" s="2"/>
      <c r="S9" s="2"/>
      <c r="T9" s="2"/>
      <c r="U9" s="2" t="s">
        <v>91</v>
      </c>
      <c r="V9" s="2" t="s">
        <v>91</v>
      </c>
      <c r="W9" s="2" t="s">
        <v>91</v>
      </c>
      <c r="X9" s="2" t="s">
        <v>91</v>
      </c>
      <c r="Y9" s="2" t="s">
        <v>91</v>
      </c>
      <c r="Z9" s="2" t="s">
        <v>91</v>
      </c>
      <c r="AA9" s="2" t="s">
        <v>91</v>
      </c>
      <c r="AB9" s="2" t="s">
        <v>91</v>
      </c>
      <c r="AC9" s="2"/>
      <c r="AD9" s="2"/>
      <c r="AE9" s="2"/>
      <c r="AF9" s="2"/>
      <c r="AG9" s="2"/>
      <c r="AH9" s="2"/>
      <c r="AI9" s="2" t="s">
        <v>91</v>
      </c>
      <c r="AJ9" s="2" t="s">
        <v>91</v>
      </c>
      <c r="AK9" s="2"/>
      <c r="AL9" s="2"/>
      <c r="AM9" s="2"/>
      <c r="AN9" s="2" t="s">
        <v>91</v>
      </c>
      <c r="AO9" s="2" t="s">
        <v>91</v>
      </c>
      <c r="AP9" s="2" t="s">
        <v>91</v>
      </c>
      <c r="AQ9" s="2" t="s">
        <v>91</v>
      </c>
      <c r="AR9" s="2" t="s">
        <v>91</v>
      </c>
      <c r="AS9" s="2" t="s">
        <v>91</v>
      </c>
      <c r="AT9" s="2" t="s">
        <v>91</v>
      </c>
      <c r="AU9" s="2" t="s">
        <v>91</v>
      </c>
      <c r="AV9" s="2" t="s">
        <v>91</v>
      </c>
      <c r="AW9" s="2" t="s">
        <v>91</v>
      </c>
      <c r="AX9" s="2" t="s">
        <v>91</v>
      </c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x14ac:dyDescent="0.15">
      <c r="A10" s="5" t="s">
        <v>12</v>
      </c>
      <c r="B10" s="5" t="s">
        <v>26</v>
      </c>
      <c r="C10" s="5">
        <f t="shared" si="2"/>
        <v>6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92</v>
      </c>
      <c r="N10" s="2"/>
      <c r="O10" s="2"/>
      <c r="P10" s="2"/>
      <c r="Q10" s="2"/>
      <c r="R10" s="2"/>
      <c r="S10" s="2"/>
      <c r="T10" s="2"/>
      <c r="U10" s="2"/>
      <c r="V10" s="2"/>
      <c r="W10" s="2" t="s">
        <v>91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91</v>
      </c>
      <c r="AQ10" s="2" t="s">
        <v>91</v>
      </c>
      <c r="AR10" s="2" t="s">
        <v>91</v>
      </c>
      <c r="AS10" s="2"/>
      <c r="AT10" s="2"/>
      <c r="AU10" s="2"/>
      <c r="AV10" s="2"/>
      <c r="AW10" s="2"/>
      <c r="AX10" s="2" t="s">
        <v>91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x14ac:dyDescent="0.15">
      <c r="A11" s="5" t="s">
        <v>14</v>
      </c>
      <c r="B11" s="5" t="s">
        <v>28</v>
      </c>
      <c r="C11" s="5">
        <f t="shared" si="2"/>
        <v>31</v>
      </c>
      <c r="D11" s="2" t="s">
        <v>91</v>
      </c>
      <c r="E11" s="2" t="s">
        <v>91</v>
      </c>
      <c r="F11" s="2" t="s">
        <v>91</v>
      </c>
      <c r="G11" s="2" t="s">
        <v>91</v>
      </c>
      <c r="H11" s="2" t="s">
        <v>91</v>
      </c>
      <c r="I11" s="2" t="s">
        <v>91</v>
      </c>
      <c r="J11" s="2" t="s">
        <v>91</v>
      </c>
      <c r="K11" s="2" t="s">
        <v>91</v>
      </c>
      <c r="L11" s="2" t="s">
        <v>91</v>
      </c>
      <c r="M11" s="2" t="s">
        <v>91</v>
      </c>
      <c r="N11" s="2" t="s">
        <v>91</v>
      </c>
      <c r="O11" s="2" t="s">
        <v>91</v>
      </c>
      <c r="P11" s="2" t="s">
        <v>91</v>
      </c>
      <c r="Q11" s="2"/>
      <c r="R11" s="2"/>
      <c r="S11" s="2"/>
      <c r="T11" s="2"/>
      <c r="U11" s="2"/>
      <c r="V11" s="2"/>
      <c r="W11" s="2"/>
      <c r="X11" s="2" t="s">
        <v>91</v>
      </c>
      <c r="Y11" s="2" t="s">
        <v>91</v>
      </c>
      <c r="Z11" s="2" t="s">
        <v>91</v>
      </c>
      <c r="AA11" s="2" t="s">
        <v>91</v>
      </c>
      <c r="AB11" s="2"/>
      <c r="AC11" s="2" t="s">
        <v>91</v>
      </c>
      <c r="AD11" s="2" t="s">
        <v>91</v>
      </c>
      <c r="AE11" s="2" t="s">
        <v>91</v>
      </c>
      <c r="AF11" s="2" t="s">
        <v>91</v>
      </c>
      <c r="AG11" s="2" t="s">
        <v>91</v>
      </c>
      <c r="AH11" s="2" t="s">
        <v>91</v>
      </c>
      <c r="AI11" s="2"/>
      <c r="AJ11" s="2"/>
      <c r="AK11" s="2"/>
      <c r="AL11" s="2" t="s">
        <v>91</v>
      </c>
      <c r="AM11" s="2" t="s">
        <v>91</v>
      </c>
      <c r="AN11" s="2"/>
      <c r="AO11" s="2"/>
      <c r="AP11" s="2"/>
      <c r="AQ11" s="2" t="s">
        <v>91</v>
      </c>
      <c r="AR11" s="2" t="s">
        <v>92</v>
      </c>
      <c r="AS11" s="2" t="s">
        <v>91</v>
      </c>
      <c r="AT11" s="2"/>
      <c r="AU11" s="2" t="s">
        <v>91</v>
      </c>
      <c r="AV11" s="2"/>
      <c r="AW11" s="2" t="s">
        <v>91</v>
      </c>
      <c r="AX11" s="2" t="s">
        <v>98</v>
      </c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x14ac:dyDescent="0.15">
      <c r="A12" s="5" t="s">
        <v>6</v>
      </c>
      <c r="B12" s="5" t="s">
        <v>20</v>
      </c>
      <c r="C12" s="5">
        <f t="shared" si="2"/>
        <v>17</v>
      </c>
      <c r="D12" s="2" t="s">
        <v>92</v>
      </c>
      <c r="E12" s="2"/>
      <c r="F12" s="2"/>
      <c r="G12" s="2"/>
      <c r="H12" s="2"/>
      <c r="I12" s="2" t="s">
        <v>92</v>
      </c>
      <c r="J12" s="2"/>
      <c r="K12" s="2" t="s">
        <v>91</v>
      </c>
      <c r="L12" s="2"/>
      <c r="M12" s="2" t="s">
        <v>92</v>
      </c>
      <c r="N12" s="2"/>
      <c r="O12" s="2" t="s">
        <v>91</v>
      </c>
      <c r="P12" s="2"/>
      <c r="Q12" s="2"/>
      <c r="R12" s="2" t="s">
        <v>91</v>
      </c>
      <c r="S12" s="2"/>
      <c r="T12" s="2"/>
      <c r="U12" s="2"/>
      <c r="V12" s="2" t="s">
        <v>91</v>
      </c>
      <c r="W12" s="2" t="s">
        <v>91</v>
      </c>
      <c r="X12" s="2"/>
      <c r="Y12" s="2"/>
      <c r="Z12" s="2"/>
      <c r="AA12" s="2"/>
      <c r="AB12" s="2"/>
      <c r="AC12" s="2"/>
      <c r="AD12" s="2" t="s">
        <v>91</v>
      </c>
      <c r="AE12" s="2"/>
      <c r="AF12" s="2" t="s">
        <v>91</v>
      </c>
      <c r="AG12" s="2"/>
      <c r="AH12" s="2"/>
      <c r="AI12" s="2" t="s">
        <v>91</v>
      </c>
      <c r="AJ12" s="2"/>
      <c r="AK12" s="2"/>
      <c r="AL12" s="2"/>
      <c r="AM12" s="2"/>
      <c r="AN12" s="2" t="s">
        <v>91</v>
      </c>
      <c r="AO12" s="2" t="s">
        <v>91</v>
      </c>
      <c r="AP12" s="2"/>
      <c r="AQ12" s="2"/>
      <c r="AR12" s="2"/>
      <c r="AS12" s="2" t="s">
        <v>91</v>
      </c>
      <c r="AT12" s="2" t="s">
        <v>92</v>
      </c>
      <c r="AU12" s="2"/>
      <c r="AV12" s="2" t="s">
        <v>91</v>
      </c>
      <c r="AW12" s="2" t="s">
        <v>92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x14ac:dyDescent="0.15">
      <c r="A13" s="5" t="s">
        <v>31</v>
      </c>
      <c r="B13" s="5" t="s">
        <v>33</v>
      </c>
      <c r="C13" s="5">
        <f t="shared" si="2"/>
        <v>11</v>
      </c>
      <c r="D13" s="2"/>
      <c r="E13" s="2"/>
      <c r="F13" s="2"/>
      <c r="G13" s="2" t="s">
        <v>91</v>
      </c>
      <c r="H13" s="2" t="s">
        <v>91</v>
      </c>
      <c r="I13" s="2"/>
      <c r="J13" s="2"/>
      <c r="K13" s="2" t="s">
        <v>91</v>
      </c>
      <c r="L13" s="2"/>
      <c r="M13" s="2" t="s">
        <v>91</v>
      </c>
      <c r="N13" s="2"/>
      <c r="O13" s="2"/>
      <c r="P13" s="2"/>
      <c r="Q13" s="2" t="s">
        <v>91</v>
      </c>
      <c r="R13" s="2"/>
      <c r="S13" s="2"/>
      <c r="T13" s="2"/>
      <c r="U13" s="2" t="s">
        <v>91</v>
      </c>
      <c r="V13" s="2"/>
      <c r="W13" s="2" t="s">
        <v>91</v>
      </c>
      <c r="X13" s="2"/>
      <c r="Y13" s="2"/>
      <c r="Z13" s="2"/>
      <c r="AA13" s="2"/>
      <c r="AB13" s="2" t="s">
        <v>91</v>
      </c>
      <c r="AC13" s="2"/>
      <c r="AD13" s="2"/>
      <c r="AE13" s="2"/>
      <c r="AF13" s="2"/>
      <c r="AG13" s="2"/>
      <c r="AH13" s="2"/>
      <c r="AI13" s="2"/>
      <c r="AJ13" s="2" t="s">
        <v>91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 t="s">
        <v>91</v>
      </c>
      <c r="AW13" s="2" t="s">
        <v>91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x14ac:dyDescent="0.15">
      <c r="A14" s="5" t="s">
        <v>5</v>
      </c>
      <c r="B14" s="5" t="s">
        <v>19</v>
      </c>
      <c r="C14" s="5">
        <f t="shared" si="2"/>
        <v>6</v>
      </c>
      <c r="D14" s="2" t="s">
        <v>91</v>
      </c>
      <c r="E14" s="2"/>
      <c r="F14" s="2"/>
      <c r="G14" s="2"/>
      <c r="H14" s="2"/>
      <c r="I14" s="2"/>
      <c r="J14" s="2"/>
      <c r="K14" s="2"/>
      <c r="L14" s="2"/>
      <c r="M14" s="2" t="s">
        <v>91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91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91</v>
      </c>
      <c r="AQ14" s="2" t="s">
        <v>91</v>
      </c>
      <c r="AR14" s="2" t="s">
        <v>91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x14ac:dyDescent="0.15">
      <c r="A15" s="5" t="s">
        <v>48</v>
      </c>
      <c r="B15" s="5" t="s">
        <v>35</v>
      </c>
      <c r="C15" s="5">
        <f t="shared" si="2"/>
        <v>11</v>
      </c>
      <c r="D15" s="2"/>
      <c r="E15" s="2"/>
      <c r="F15" s="2"/>
      <c r="G15" s="2"/>
      <c r="H15" s="2"/>
      <c r="I15" s="2"/>
      <c r="J15" s="2"/>
      <c r="K15" s="2" t="s">
        <v>91</v>
      </c>
      <c r="L15" s="2"/>
      <c r="M15" s="2" t="s">
        <v>91</v>
      </c>
      <c r="N15" s="2"/>
      <c r="O15" s="2"/>
      <c r="P15" s="2"/>
      <c r="Q15" s="2"/>
      <c r="R15" s="2"/>
      <c r="S15" s="2"/>
      <c r="T15" s="2"/>
      <c r="U15" s="2"/>
      <c r="V15" s="2"/>
      <c r="W15" s="2" t="s">
        <v>91</v>
      </c>
      <c r="X15" s="2"/>
      <c r="Y15" s="2"/>
      <c r="Z15" s="2"/>
      <c r="AA15" s="2"/>
      <c r="AB15" s="2"/>
      <c r="AC15" s="2" t="s">
        <v>91</v>
      </c>
      <c r="AD15" s="2" t="s">
        <v>91</v>
      </c>
      <c r="AE15" s="2" t="s">
        <v>91</v>
      </c>
      <c r="AF15" s="2" t="s">
        <v>91</v>
      </c>
      <c r="AG15" s="2" t="s">
        <v>91</v>
      </c>
      <c r="AH15" s="2" t="s">
        <v>91</v>
      </c>
      <c r="AI15" s="2"/>
      <c r="AJ15" s="2"/>
      <c r="AK15" s="2"/>
      <c r="AL15" s="2" t="s">
        <v>91</v>
      </c>
      <c r="AM15" s="2" t="s">
        <v>91</v>
      </c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x14ac:dyDescent="0.15">
      <c r="A16" s="5" t="s">
        <v>49</v>
      </c>
      <c r="B16" s="5" t="s">
        <v>96</v>
      </c>
      <c r="C16" s="5">
        <f t="shared" si="2"/>
        <v>6</v>
      </c>
      <c r="D16" s="2"/>
      <c r="E16" s="2"/>
      <c r="F16" s="2" t="s">
        <v>91</v>
      </c>
      <c r="G16" s="2"/>
      <c r="H16" s="2"/>
      <c r="I16" s="2" t="s">
        <v>91</v>
      </c>
      <c r="J16" s="2"/>
      <c r="K16" s="2"/>
      <c r="L16" s="2"/>
      <c r="M16" s="2" t="s">
        <v>91</v>
      </c>
      <c r="N16" s="2"/>
      <c r="O16" s="2"/>
      <c r="P16" s="2"/>
      <c r="Q16" s="2" t="s">
        <v>91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 t="s">
        <v>91</v>
      </c>
      <c r="AE16" s="2"/>
      <c r="AF16" s="2"/>
      <c r="AG16" s="2" t="s">
        <v>91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x14ac:dyDescent="0.15">
      <c r="A17" s="5" t="s">
        <v>160</v>
      </c>
      <c r="B17" s="5" t="s">
        <v>161</v>
      </c>
      <c r="C17" s="5">
        <f t="shared" si="2"/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 t="s">
        <v>91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x14ac:dyDescent="0.15">
      <c r="A18" s="5" t="s">
        <v>101</v>
      </c>
      <c r="B18" s="5" t="s">
        <v>102</v>
      </c>
      <c r="C18" s="5">
        <f t="shared" si="2"/>
        <v>7</v>
      </c>
      <c r="D18" s="2"/>
      <c r="E18" s="2"/>
      <c r="F18" s="2"/>
      <c r="G18" s="2"/>
      <c r="H18" s="2"/>
      <c r="I18" s="2" t="s">
        <v>92</v>
      </c>
      <c r="J18" s="2"/>
      <c r="K18" s="2"/>
      <c r="L18" s="2"/>
      <c r="M18" s="2"/>
      <c r="N18" s="2"/>
      <c r="O18" s="2"/>
      <c r="P18" s="2"/>
      <c r="Q18" s="2"/>
      <c r="R18" s="2" t="s">
        <v>92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 t="s">
        <v>91</v>
      </c>
      <c r="AE18" s="2" t="s">
        <v>91</v>
      </c>
      <c r="AF18" s="2" t="s">
        <v>91</v>
      </c>
      <c r="AG18" s="2" t="s">
        <v>91</v>
      </c>
      <c r="AH18" s="2" t="s">
        <v>91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x14ac:dyDescent="0.15">
      <c r="A19" s="5" t="s">
        <v>4</v>
      </c>
      <c r="B19" s="5" t="s">
        <v>18</v>
      </c>
      <c r="C19" s="5">
        <f t="shared" si="2"/>
        <v>26</v>
      </c>
      <c r="D19" s="2" t="s">
        <v>92</v>
      </c>
      <c r="E19" s="2"/>
      <c r="F19" s="2"/>
      <c r="G19" s="2" t="s">
        <v>92</v>
      </c>
      <c r="H19" s="2" t="s">
        <v>91</v>
      </c>
      <c r="I19" s="2" t="s">
        <v>92</v>
      </c>
      <c r="J19" s="2"/>
      <c r="K19" s="2" t="s">
        <v>91</v>
      </c>
      <c r="L19" s="2" t="s">
        <v>91</v>
      </c>
      <c r="M19" s="2"/>
      <c r="N19" s="2" t="s">
        <v>91</v>
      </c>
      <c r="O19" s="2" t="s">
        <v>91</v>
      </c>
      <c r="P19" s="2" t="s">
        <v>92</v>
      </c>
      <c r="Q19" s="2" t="s">
        <v>91</v>
      </c>
      <c r="R19" s="2"/>
      <c r="S19" s="2" t="s">
        <v>91</v>
      </c>
      <c r="T19" s="2"/>
      <c r="U19" s="2"/>
      <c r="V19" s="2" t="s">
        <v>91</v>
      </c>
      <c r="W19" s="2" t="s">
        <v>91</v>
      </c>
      <c r="X19" s="2"/>
      <c r="Y19" s="2"/>
      <c r="Z19" s="2" t="s">
        <v>91</v>
      </c>
      <c r="AA19" s="2" t="s">
        <v>91</v>
      </c>
      <c r="AB19" s="2"/>
      <c r="AC19" s="2"/>
      <c r="AD19" s="2"/>
      <c r="AE19" s="2"/>
      <c r="AF19" s="2"/>
      <c r="AG19" s="2"/>
      <c r="AH19" s="2"/>
      <c r="AI19" s="2" t="s">
        <v>91</v>
      </c>
      <c r="AJ19" s="2" t="s">
        <v>91</v>
      </c>
      <c r="AK19" s="2" t="s">
        <v>91</v>
      </c>
      <c r="AL19" s="2"/>
      <c r="AM19" s="2"/>
      <c r="AN19" s="2" t="s">
        <v>91</v>
      </c>
      <c r="AO19" s="2" t="s">
        <v>91</v>
      </c>
      <c r="AP19" s="2" t="s">
        <v>91</v>
      </c>
      <c r="AQ19" s="2"/>
      <c r="AR19" s="2"/>
      <c r="AS19" s="2"/>
      <c r="AT19" s="2" t="s">
        <v>91</v>
      </c>
      <c r="AU19" s="2" t="s">
        <v>91</v>
      </c>
      <c r="AV19" s="2" t="s">
        <v>91</v>
      </c>
      <c r="AW19" s="2" t="s">
        <v>91</v>
      </c>
      <c r="AX19" s="2" t="s">
        <v>91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x14ac:dyDescent="0.15">
      <c r="A20" s="5" t="s">
        <v>42</v>
      </c>
      <c r="B20" s="5" t="s">
        <v>43</v>
      </c>
      <c r="C20" s="5">
        <f t="shared" si="2"/>
        <v>10</v>
      </c>
      <c r="D20" s="6"/>
      <c r="E20" s="6"/>
      <c r="F20" s="6"/>
      <c r="G20" s="6"/>
      <c r="H20" s="6"/>
      <c r="I20" s="6"/>
      <c r="J20" s="6"/>
      <c r="K20" s="2" t="s">
        <v>91</v>
      </c>
      <c r="L20" s="2"/>
      <c r="M20" s="2"/>
      <c r="N20" s="6"/>
      <c r="O20" s="6"/>
      <c r="P20" s="6"/>
      <c r="Q20" s="6"/>
      <c r="R20" s="2"/>
      <c r="S20" s="6"/>
      <c r="T20" s="6"/>
      <c r="U20" s="2"/>
      <c r="V20" s="6"/>
      <c r="W20" s="2"/>
      <c r="X20" s="6"/>
      <c r="Y20" s="2"/>
      <c r="Z20" s="2"/>
      <c r="AA20" s="2"/>
      <c r="AB20" s="6"/>
      <c r="AC20" s="2" t="s">
        <v>91</v>
      </c>
      <c r="AD20" s="2" t="s">
        <v>91</v>
      </c>
      <c r="AE20" s="2" t="s">
        <v>91</v>
      </c>
      <c r="AF20" s="2" t="s">
        <v>91</v>
      </c>
      <c r="AG20" s="2"/>
      <c r="AH20" s="2"/>
      <c r="AI20" s="2"/>
      <c r="AJ20" s="2" t="s">
        <v>91</v>
      </c>
      <c r="AK20" s="2" t="s">
        <v>91</v>
      </c>
      <c r="AL20" s="2"/>
      <c r="AM20" s="2"/>
      <c r="AN20" s="2" t="s">
        <v>91</v>
      </c>
      <c r="AO20" s="2"/>
      <c r="AP20" s="2"/>
      <c r="AQ20" s="2"/>
      <c r="AR20" s="2"/>
      <c r="AS20" s="2"/>
      <c r="AT20" s="2"/>
      <c r="AU20" s="2"/>
      <c r="AV20" s="2" t="s">
        <v>91</v>
      </c>
      <c r="AW20" s="2" t="s">
        <v>91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15">
      <c r="A21" s="5" t="s">
        <v>11</v>
      </c>
      <c r="B21" s="5" t="s">
        <v>25</v>
      </c>
      <c r="C21" s="5">
        <f t="shared" si="2"/>
        <v>5</v>
      </c>
      <c r="D21" s="2"/>
      <c r="E21" s="2"/>
      <c r="F21" s="2"/>
      <c r="G21" s="2"/>
      <c r="H21" s="2"/>
      <c r="I21" s="2"/>
      <c r="J21" s="2"/>
      <c r="K21" s="2" t="s">
        <v>91</v>
      </c>
      <c r="L21" s="2"/>
      <c r="M21" s="2" t="s">
        <v>92</v>
      </c>
      <c r="N21" s="2" t="s">
        <v>92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 t="s">
        <v>92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 t="s">
        <v>92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x14ac:dyDescent="0.15">
      <c r="A22" s="5" t="s">
        <v>110</v>
      </c>
      <c r="B22" s="5" t="s">
        <v>111</v>
      </c>
      <c r="C22" s="5">
        <f t="shared" si="2"/>
        <v>6</v>
      </c>
      <c r="D22" s="2"/>
      <c r="E22" s="2"/>
      <c r="F22" s="2"/>
      <c r="G22" s="2"/>
      <c r="H22" s="2"/>
      <c r="I22" s="2"/>
      <c r="J22" s="2"/>
      <c r="K22" s="2"/>
      <c r="L22" s="2"/>
      <c r="M22" s="2" t="s">
        <v>92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 t="s">
        <v>91</v>
      </c>
      <c r="AE22" s="2"/>
      <c r="AF22" s="2"/>
      <c r="AG22" s="2" t="s">
        <v>91</v>
      </c>
      <c r="AH22" s="2" t="s">
        <v>91</v>
      </c>
      <c r="AI22" s="2"/>
      <c r="AJ22" s="2"/>
      <c r="AK22" s="2"/>
      <c r="AL22" s="2" t="s">
        <v>91</v>
      </c>
      <c r="AM22" s="2" t="s">
        <v>91</v>
      </c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x14ac:dyDescent="0.15">
      <c r="A23" s="5" t="s">
        <v>29</v>
      </c>
      <c r="B23" s="5" t="s">
        <v>30</v>
      </c>
      <c r="C23" s="5">
        <f t="shared" si="2"/>
        <v>23</v>
      </c>
      <c r="D23" s="2" t="s">
        <v>91</v>
      </c>
      <c r="E23" s="2" t="s">
        <v>91</v>
      </c>
      <c r="F23" s="2"/>
      <c r="G23" s="2"/>
      <c r="H23" s="2"/>
      <c r="I23" s="2"/>
      <c r="J23" s="2" t="s">
        <v>91</v>
      </c>
      <c r="K23" s="2"/>
      <c r="L23" s="2" t="s">
        <v>91</v>
      </c>
      <c r="M23" s="2"/>
      <c r="N23" s="2"/>
      <c r="O23" s="2" t="s">
        <v>91</v>
      </c>
      <c r="P23" s="2"/>
      <c r="Q23" s="2"/>
      <c r="R23" s="2"/>
      <c r="S23" s="2" t="s">
        <v>91</v>
      </c>
      <c r="T23" s="2"/>
      <c r="U23" s="2"/>
      <c r="V23" s="2" t="s">
        <v>91</v>
      </c>
      <c r="W23" s="2" t="s">
        <v>91</v>
      </c>
      <c r="X23" s="2"/>
      <c r="Y23" s="2"/>
      <c r="Z23" s="2" t="s">
        <v>91</v>
      </c>
      <c r="AA23" s="2"/>
      <c r="AB23" s="2" t="s">
        <v>91</v>
      </c>
      <c r="AC23" s="2"/>
      <c r="AD23" s="2"/>
      <c r="AE23" s="2"/>
      <c r="AF23" s="2"/>
      <c r="AG23" s="2"/>
      <c r="AH23" s="2"/>
      <c r="AI23" s="2"/>
      <c r="AJ23" s="2" t="s">
        <v>91</v>
      </c>
      <c r="AK23" s="2" t="s">
        <v>91</v>
      </c>
      <c r="AL23" s="2"/>
      <c r="AM23" s="2"/>
      <c r="AN23" s="2" t="s">
        <v>91</v>
      </c>
      <c r="AO23" s="2" t="s">
        <v>91</v>
      </c>
      <c r="AP23" s="2" t="s">
        <v>91</v>
      </c>
      <c r="AQ23" s="2" t="s">
        <v>91</v>
      </c>
      <c r="AR23" s="2" t="s">
        <v>91</v>
      </c>
      <c r="AS23" s="2" t="s">
        <v>91</v>
      </c>
      <c r="AT23" s="2" t="s">
        <v>91</v>
      </c>
      <c r="AU23" s="2" t="s">
        <v>91</v>
      </c>
      <c r="AV23" s="2" t="s">
        <v>91</v>
      </c>
      <c r="AW23" s="2" t="s">
        <v>91</v>
      </c>
      <c r="AX23" s="2" t="s">
        <v>91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x14ac:dyDescent="0.15">
      <c r="A24" s="5" t="s">
        <v>141</v>
      </c>
      <c r="B24" s="5" t="s">
        <v>142</v>
      </c>
      <c r="C24" s="5">
        <f t="shared" si="2"/>
        <v>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 t="s">
        <v>92</v>
      </c>
      <c r="W24" s="2" t="s">
        <v>91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15">
      <c r="A25" s="5" t="s">
        <v>108</v>
      </c>
      <c r="B25" s="5" t="s">
        <v>109</v>
      </c>
      <c r="C25" s="5">
        <f t="shared" si="2"/>
        <v>1</v>
      </c>
      <c r="D25" s="2"/>
      <c r="E25" s="2"/>
      <c r="F25" s="2"/>
      <c r="G25" s="2"/>
      <c r="H25" s="2"/>
      <c r="I25" s="2"/>
      <c r="J25" s="2"/>
      <c r="K25" s="2"/>
      <c r="L25" s="2"/>
      <c r="M25" s="2" t="s">
        <v>91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15">
      <c r="A26" s="5" t="s">
        <v>36</v>
      </c>
      <c r="B26" s="5" t="s">
        <v>37</v>
      </c>
      <c r="C26" s="5">
        <f t="shared" si="2"/>
        <v>41</v>
      </c>
      <c r="D26" s="2" t="s">
        <v>92</v>
      </c>
      <c r="E26" s="2"/>
      <c r="F26" s="2" t="s">
        <v>91</v>
      </c>
      <c r="G26" s="2" t="s">
        <v>91</v>
      </c>
      <c r="H26" s="2" t="s">
        <v>91</v>
      </c>
      <c r="I26" s="2" t="s">
        <v>92</v>
      </c>
      <c r="J26" s="2"/>
      <c r="K26" s="2" t="s">
        <v>91</v>
      </c>
      <c r="L26" s="2" t="s">
        <v>91</v>
      </c>
      <c r="M26" s="2" t="s">
        <v>91</v>
      </c>
      <c r="N26" s="2" t="s">
        <v>91</v>
      </c>
      <c r="O26" s="2" t="s">
        <v>91</v>
      </c>
      <c r="P26" s="2" t="s">
        <v>91</v>
      </c>
      <c r="Q26" s="2" t="s">
        <v>91</v>
      </c>
      <c r="R26" s="2" t="s">
        <v>92</v>
      </c>
      <c r="S26" s="2" t="s">
        <v>139</v>
      </c>
      <c r="T26" s="2" t="s">
        <v>139</v>
      </c>
      <c r="U26" s="2" t="s">
        <v>91</v>
      </c>
      <c r="V26" s="2" t="s">
        <v>91</v>
      </c>
      <c r="W26" s="2" t="s">
        <v>91</v>
      </c>
      <c r="X26" s="2" t="s">
        <v>91</v>
      </c>
      <c r="Y26" s="2"/>
      <c r="Z26" s="2" t="s">
        <v>91</v>
      </c>
      <c r="AA26" s="2" t="s">
        <v>91</v>
      </c>
      <c r="AB26" s="2" t="s">
        <v>91</v>
      </c>
      <c r="AC26" s="2"/>
      <c r="AD26" s="2"/>
      <c r="AE26" s="2" t="s">
        <v>91</v>
      </c>
      <c r="AF26" s="2" t="s">
        <v>91</v>
      </c>
      <c r="AG26" s="2" t="s">
        <v>91</v>
      </c>
      <c r="AH26" s="2"/>
      <c r="AI26" s="2" t="s">
        <v>91</v>
      </c>
      <c r="AJ26" s="2" t="s">
        <v>91</v>
      </c>
      <c r="AK26" s="2" t="s">
        <v>91</v>
      </c>
      <c r="AL26" s="2" t="s">
        <v>91</v>
      </c>
      <c r="AM26" s="2" t="s">
        <v>91</v>
      </c>
      <c r="AN26" s="2" t="s">
        <v>91</v>
      </c>
      <c r="AO26" s="2" t="s">
        <v>91</v>
      </c>
      <c r="AP26" s="2" t="s">
        <v>91</v>
      </c>
      <c r="AQ26" s="2" t="s">
        <v>91</v>
      </c>
      <c r="AR26" s="2" t="s">
        <v>91</v>
      </c>
      <c r="AS26" s="2" t="s">
        <v>91</v>
      </c>
      <c r="AT26" s="2" t="s">
        <v>91</v>
      </c>
      <c r="AU26" s="2" t="s">
        <v>91</v>
      </c>
      <c r="AV26" s="2" t="s">
        <v>91</v>
      </c>
      <c r="AW26" s="2" t="s">
        <v>91</v>
      </c>
      <c r="AX26" s="2" t="s">
        <v>91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15">
      <c r="A27" s="5" t="s">
        <v>7</v>
      </c>
      <c r="B27" s="5" t="s">
        <v>21</v>
      </c>
      <c r="C27" s="5">
        <f t="shared" si="2"/>
        <v>36</v>
      </c>
      <c r="D27" s="2" t="s">
        <v>91</v>
      </c>
      <c r="E27" s="2"/>
      <c r="F27" s="2" t="s">
        <v>91</v>
      </c>
      <c r="G27" s="2" t="s">
        <v>98</v>
      </c>
      <c r="H27" s="2" t="s">
        <v>92</v>
      </c>
      <c r="I27" s="2" t="s">
        <v>91</v>
      </c>
      <c r="J27" s="2"/>
      <c r="K27" s="2"/>
      <c r="L27" s="2"/>
      <c r="M27" s="2" t="s">
        <v>98</v>
      </c>
      <c r="N27" s="2" t="s">
        <v>91</v>
      </c>
      <c r="O27" s="2" t="s">
        <v>91</v>
      </c>
      <c r="P27" s="2"/>
      <c r="Q27" s="2" t="s">
        <v>98</v>
      </c>
      <c r="R27" s="2" t="s">
        <v>92</v>
      </c>
      <c r="S27" s="2" t="s">
        <v>98</v>
      </c>
      <c r="T27" s="2" t="s">
        <v>98</v>
      </c>
      <c r="U27" s="2" t="s">
        <v>98</v>
      </c>
      <c r="V27" s="2" t="s">
        <v>92</v>
      </c>
      <c r="W27" s="2" t="s">
        <v>91</v>
      </c>
      <c r="X27" s="2" t="s">
        <v>91</v>
      </c>
      <c r="Y27" s="2" t="s">
        <v>91</v>
      </c>
      <c r="Z27" s="2" t="s">
        <v>92</v>
      </c>
      <c r="AA27" s="2" t="s">
        <v>91</v>
      </c>
      <c r="AB27" s="2" t="s">
        <v>98</v>
      </c>
      <c r="AC27" s="2" t="s">
        <v>91</v>
      </c>
      <c r="AD27" s="2" t="s">
        <v>91</v>
      </c>
      <c r="AE27" s="2"/>
      <c r="AF27" s="2" t="s">
        <v>91</v>
      </c>
      <c r="AG27" s="2"/>
      <c r="AH27" s="2"/>
      <c r="AI27" s="2" t="s">
        <v>91</v>
      </c>
      <c r="AJ27" s="2" t="s">
        <v>91</v>
      </c>
      <c r="AK27" s="2"/>
      <c r="AL27" s="2"/>
      <c r="AM27" s="2"/>
      <c r="AN27" s="2" t="s">
        <v>91</v>
      </c>
      <c r="AO27" s="2" t="s">
        <v>91</v>
      </c>
      <c r="AP27" s="2" t="s">
        <v>92</v>
      </c>
      <c r="AQ27" s="2" t="s">
        <v>91</v>
      </c>
      <c r="AR27" s="2" t="s">
        <v>91</v>
      </c>
      <c r="AS27" s="2" t="s">
        <v>91</v>
      </c>
      <c r="AT27" s="2" t="s">
        <v>91</v>
      </c>
      <c r="AU27" s="2" t="s">
        <v>91</v>
      </c>
      <c r="AV27" s="2" t="s">
        <v>91</v>
      </c>
      <c r="AW27" s="2" t="s">
        <v>91</v>
      </c>
      <c r="AX27" s="2" t="s">
        <v>91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15">
      <c r="A28" s="5" t="s">
        <v>105</v>
      </c>
      <c r="B28" s="5" t="s">
        <v>106</v>
      </c>
      <c r="C28" s="5">
        <f t="shared" si="2"/>
        <v>7</v>
      </c>
      <c r="D28" s="2"/>
      <c r="E28" s="2"/>
      <c r="F28" s="2"/>
      <c r="G28" s="2"/>
      <c r="H28" s="2"/>
      <c r="I28" s="2"/>
      <c r="J28" s="2"/>
      <c r="K28" s="2" t="s">
        <v>91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 t="s">
        <v>92</v>
      </c>
      <c r="AA28" s="2"/>
      <c r="AB28" s="2"/>
      <c r="AC28" s="2"/>
      <c r="AD28" s="2"/>
      <c r="AE28" s="2"/>
      <c r="AF28" s="2"/>
      <c r="AG28" s="2"/>
      <c r="AH28" s="2"/>
      <c r="AI28" s="2" t="s">
        <v>91</v>
      </c>
      <c r="AJ28" s="2"/>
      <c r="AK28" s="2"/>
      <c r="AL28" s="2"/>
      <c r="AM28" s="2"/>
      <c r="AN28" s="2" t="s">
        <v>91</v>
      </c>
      <c r="AO28" s="2" t="s">
        <v>91</v>
      </c>
      <c r="AP28" s="2"/>
      <c r="AQ28" s="2"/>
      <c r="AR28" s="2"/>
      <c r="AS28" s="2"/>
      <c r="AT28" s="2" t="s">
        <v>92</v>
      </c>
      <c r="AU28" s="2"/>
      <c r="AV28" s="2" t="s">
        <v>91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15">
      <c r="A29" s="5" t="s">
        <v>47</v>
      </c>
      <c r="B29" s="5" t="s">
        <v>46</v>
      </c>
      <c r="C29" s="5">
        <f t="shared" si="2"/>
        <v>20</v>
      </c>
      <c r="D29" s="2" t="s">
        <v>91</v>
      </c>
      <c r="E29" s="2"/>
      <c r="F29" s="2" t="s">
        <v>91</v>
      </c>
      <c r="G29" s="2"/>
      <c r="H29" s="2" t="s">
        <v>91</v>
      </c>
      <c r="I29" s="2"/>
      <c r="J29" s="2" t="s">
        <v>91</v>
      </c>
      <c r="K29" s="2" t="s">
        <v>91</v>
      </c>
      <c r="L29" s="2"/>
      <c r="M29" s="2"/>
      <c r="N29" s="2" t="s">
        <v>91</v>
      </c>
      <c r="O29" s="2" t="s">
        <v>91</v>
      </c>
      <c r="P29" s="2"/>
      <c r="Q29" s="2" t="s">
        <v>91</v>
      </c>
      <c r="R29" s="2"/>
      <c r="S29" s="2"/>
      <c r="T29" s="2"/>
      <c r="U29" s="2"/>
      <c r="V29" s="2"/>
      <c r="W29" s="2" t="s">
        <v>91</v>
      </c>
      <c r="X29" s="2"/>
      <c r="Y29" s="2"/>
      <c r="Z29" s="2" t="s">
        <v>91</v>
      </c>
      <c r="AA29" s="2"/>
      <c r="AB29" s="2"/>
      <c r="AC29" s="2" t="s">
        <v>91</v>
      </c>
      <c r="AD29" s="2" t="s">
        <v>91</v>
      </c>
      <c r="AE29" s="2"/>
      <c r="AF29" s="2"/>
      <c r="AG29" s="2"/>
      <c r="AH29" s="2"/>
      <c r="AI29" s="2" t="s">
        <v>91</v>
      </c>
      <c r="AJ29" s="2"/>
      <c r="AK29" s="2"/>
      <c r="AL29" s="2" t="s">
        <v>91</v>
      </c>
      <c r="AM29" s="2"/>
      <c r="AN29" s="2" t="s">
        <v>91</v>
      </c>
      <c r="AO29" s="2" t="s">
        <v>91</v>
      </c>
      <c r="AP29" s="2" t="s">
        <v>91</v>
      </c>
      <c r="AQ29" s="2"/>
      <c r="AR29" s="2"/>
      <c r="AS29" s="2" t="s">
        <v>91</v>
      </c>
      <c r="AT29" s="2" t="s">
        <v>91</v>
      </c>
      <c r="AU29" s="2"/>
      <c r="AV29" s="2" t="s">
        <v>91</v>
      </c>
      <c r="AW29" s="2"/>
      <c r="AX29" s="2"/>
      <c r="AY29" s="5"/>
      <c r="AZ29" s="5"/>
      <c r="BA29" s="5"/>
      <c r="BB29" s="5"/>
      <c r="BC29" s="2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2"/>
      <c r="BQ29" s="5"/>
      <c r="BR29" s="5"/>
      <c r="BS29" s="5"/>
      <c r="BT29" s="5"/>
      <c r="BU29" s="5"/>
      <c r="BV29" s="5"/>
      <c r="BW29" s="5"/>
    </row>
    <row r="30" spans="1:75" x14ac:dyDescent="0.15">
      <c r="A30" s="5" t="s">
        <v>112</v>
      </c>
      <c r="B30" s="5" t="s">
        <v>113</v>
      </c>
      <c r="C30" s="5">
        <f t="shared" si="2"/>
        <v>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 t="s">
        <v>91</v>
      </c>
      <c r="O30" s="2"/>
      <c r="P30" s="2"/>
      <c r="Q30" s="2" t="s">
        <v>91</v>
      </c>
      <c r="R30" s="2" t="s">
        <v>91</v>
      </c>
      <c r="S30" s="2"/>
      <c r="T30" s="2"/>
      <c r="U30" s="2" t="s">
        <v>91</v>
      </c>
      <c r="V30" s="2" t="s">
        <v>91</v>
      </c>
      <c r="W30" s="2"/>
      <c r="X30" s="2"/>
      <c r="Y30" s="2"/>
      <c r="Z30" s="2" t="s">
        <v>91</v>
      </c>
      <c r="AA30" s="2" t="s">
        <v>91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91</v>
      </c>
      <c r="AQ30" s="2" t="s">
        <v>91</v>
      </c>
      <c r="AR30" s="2"/>
      <c r="AS30" s="2"/>
      <c r="AT30" s="2"/>
      <c r="AU30" s="2"/>
      <c r="AV30" s="2"/>
      <c r="AW30" s="2"/>
      <c r="AX30" s="2"/>
      <c r="AY30" s="5"/>
      <c r="AZ30" s="2"/>
      <c r="BA30" s="5"/>
      <c r="BB30" s="5"/>
      <c r="BC30" s="5"/>
      <c r="BD30" s="5"/>
      <c r="BE30" s="5"/>
      <c r="BF30" s="5"/>
      <c r="BG30" s="5"/>
      <c r="BH30" s="5"/>
      <c r="BI30" s="2"/>
      <c r="BJ30" s="5"/>
      <c r="BK30" s="5"/>
      <c r="BL30" s="5"/>
      <c r="BM30" s="2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x14ac:dyDescent="0.15">
      <c r="A31" s="5" t="s">
        <v>9</v>
      </c>
      <c r="B31" s="5" t="s">
        <v>23</v>
      </c>
      <c r="C31" s="5">
        <f t="shared" si="2"/>
        <v>7</v>
      </c>
      <c r="D31" s="2" t="s">
        <v>91</v>
      </c>
      <c r="E31" s="2" t="s">
        <v>91</v>
      </c>
      <c r="F31" s="2" t="s">
        <v>91</v>
      </c>
      <c r="G31" s="2"/>
      <c r="H31" s="2"/>
      <c r="I31" s="2"/>
      <c r="J31" s="2"/>
      <c r="K31" s="2"/>
      <c r="L31" s="2"/>
      <c r="M31" s="2"/>
      <c r="N31" s="2" t="s">
        <v>91</v>
      </c>
      <c r="O31" s="2"/>
      <c r="P31" s="2"/>
      <c r="Q31" s="2" t="s">
        <v>91</v>
      </c>
      <c r="R31" s="2"/>
      <c r="S31" s="2"/>
      <c r="T31" s="2"/>
      <c r="U31" s="2"/>
      <c r="V31" s="2"/>
      <c r="W31" s="2"/>
      <c r="X31" s="2"/>
      <c r="Y31" s="2"/>
      <c r="Z31" s="2" t="s">
        <v>92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 t="s">
        <v>92</v>
      </c>
      <c r="AU31" s="2"/>
      <c r="AV31" s="2"/>
      <c r="AW31" s="2"/>
      <c r="AX31" s="2"/>
      <c r="AY31" s="5"/>
      <c r="AZ31" s="5"/>
      <c r="BA31" s="2"/>
      <c r="BB31" s="5"/>
      <c r="BC31" s="5"/>
      <c r="BD31" s="5"/>
      <c r="BE31" s="2"/>
      <c r="BF31" s="5"/>
      <c r="BG31" s="5"/>
      <c r="BH31" s="5"/>
      <c r="BI31" s="2"/>
      <c r="BJ31" s="5"/>
      <c r="BK31" s="5"/>
      <c r="BL31" s="2"/>
      <c r="BM31" s="5"/>
      <c r="BN31" s="5"/>
      <c r="BO31" s="5"/>
      <c r="BP31" s="5"/>
      <c r="BQ31" s="2"/>
      <c r="BR31" s="5"/>
      <c r="BS31" s="5"/>
      <c r="BT31" s="5"/>
      <c r="BU31" s="5"/>
      <c r="BV31" s="2"/>
      <c r="BW31" s="2"/>
    </row>
    <row r="32" spans="1:75" x14ac:dyDescent="0.15">
      <c r="A32" s="5" t="s">
        <v>13</v>
      </c>
      <c r="B32" s="5" t="s">
        <v>27</v>
      </c>
      <c r="C32" s="5">
        <f t="shared" si="2"/>
        <v>14</v>
      </c>
      <c r="D32" s="2"/>
      <c r="E32" s="2"/>
      <c r="F32" s="2"/>
      <c r="G32" s="2"/>
      <c r="H32" s="2" t="s">
        <v>91</v>
      </c>
      <c r="I32" s="2" t="s">
        <v>92</v>
      </c>
      <c r="J32" s="2" t="s">
        <v>91</v>
      </c>
      <c r="K32" s="2" t="s">
        <v>91</v>
      </c>
      <c r="L32" s="2"/>
      <c r="M32" s="2" t="s">
        <v>92</v>
      </c>
      <c r="N32" s="2" t="s">
        <v>92</v>
      </c>
      <c r="O32" s="2"/>
      <c r="P32" s="2"/>
      <c r="Q32" s="2"/>
      <c r="R32" s="2"/>
      <c r="S32" s="2"/>
      <c r="T32" s="2"/>
      <c r="U32" s="2"/>
      <c r="V32" s="2"/>
      <c r="W32" s="2" t="s">
        <v>91</v>
      </c>
      <c r="X32" s="2"/>
      <c r="Y32" s="2"/>
      <c r="Z32" s="2" t="s">
        <v>92</v>
      </c>
      <c r="AA32" s="2"/>
      <c r="AB32" s="2"/>
      <c r="AC32" s="2" t="s">
        <v>91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 t="s">
        <v>91</v>
      </c>
      <c r="AO32" s="2" t="s">
        <v>91</v>
      </c>
      <c r="AP32" s="2" t="s">
        <v>92</v>
      </c>
      <c r="AQ32" s="2" t="s">
        <v>91</v>
      </c>
      <c r="AR32" s="2"/>
      <c r="AS32" s="2"/>
      <c r="AT32" s="2"/>
      <c r="AU32" s="2"/>
      <c r="AV32" s="2" t="s">
        <v>91</v>
      </c>
      <c r="AW32" s="2"/>
      <c r="AX32" s="2"/>
      <c r="AY32" s="5"/>
      <c r="AZ32" s="5"/>
      <c r="BA32" s="5"/>
      <c r="BB32" s="5"/>
      <c r="BC32" s="2"/>
      <c r="BD32" s="5"/>
      <c r="BE32" s="5"/>
      <c r="BF32" s="5"/>
      <c r="BG32" s="5"/>
      <c r="BH32" s="5"/>
      <c r="BI32" s="2"/>
      <c r="BJ32" s="5"/>
      <c r="BK32" s="5"/>
      <c r="BL32" s="5"/>
      <c r="BM32" s="2"/>
      <c r="BN32" s="2"/>
      <c r="BO32" s="5"/>
      <c r="BP32" s="2"/>
      <c r="BQ32" s="5"/>
      <c r="BR32" s="5"/>
      <c r="BS32" s="5"/>
      <c r="BT32" s="5"/>
      <c r="BU32" s="2"/>
      <c r="BV32" s="2"/>
      <c r="BW32" s="2"/>
    </row>
    <row r="33" spans="1:75" x14ac:dyDescent="0.15">
      <c r="A33" s="5" t="s">
        <v>10</v>
      </c>
      <c r="B33" s="5" t="s">
        <v>24</v>
      </c>
      <c r="C33" s="5">
        <f t="shared" si="2"/>
        <v>26</v>
      </c>
      <c r="D33" s="2"/>
      <c r="E33" s="2" t="s">
        <v>91</v>
      </c>
      <c r="F33" s="2"/>
      <c r="G33" s="2" t="s">
        <v>91</v>
      </c>
      <c r="H33" s="2"/>
      <c r="I33" s="2" t="s">
        <v>91</v>
      </c>
      <c r="J33" s="2"/>
      <c r="K33" s="2" t="s">
        <v>91</v>
      </c>
      <c r="L33" s="2"/>
      <c r="M33" s="2" t="s">
        <v>92</v>
      </c>
      <c r="N33" s="2" t="s">
        <v>91</v>
      </c>
      <c r="O33" s="2" t="s">
        <v>91</v>
      </c>
      <c r="P33" s="2"/>
      <c r="Q33" s="2"/>
      <c r="R33" s="2" t="s">
        <v>91</v>
      </c>
      <c r="S33" s="2"/>
      <c r="T33" s="2"/>
      <c r="U33" s="2"/>
      <c r="V33" s="2"/>
      <c r="W33" s="2" t="s">
        <v>91</v>
      </c>
      <c r="X33" s="2"/>
      <c r="Y33" s="2" t="s">
        <v>91</v>
      </c>
      <c r="Z33" s="2"/>
      <c r="AA33" s="2"/>
      <c r="AB33" s="2"/>
      <c r="AC33" s="2" t="s">
        <v>91</v>
      </c>
      <c r="AD33" s="2" t="s">
        <v>91</v>
      </c>
      <c r="AE33" s="2" t="s">
        <v>91</v>
      </c>
      <c r="AF33" s="2"/>
      <c r="AG33" s="2" t="s">
        <v>91</v>
      </c>
      <c r="AH33" s="2" t="s">
        <v>91</v>
      </c>
      <c r="AI33" s="2" t="s">
        <v>91</v>
      </c>
      <c r="AJ33" s="2" t="s">
        <v>91</v>
      </c>
      <c r="AK33" s="2" t="s">
        <v>91</v>
      </c>
      <c r="AL33" s="2"/>
      <c r="AM33" s="2"/>
      <c r="AN33" s="2" t="s">
        <v>91</v>
      </c>
      <c r="AO33" s="2" t="s">
        <v>91</v>
      </c>
      <c r="AP33" s="2"/>
      <c r="AQ33" s="2" t="s">
        <v>91</v>
      </c>
      <c r="AR33" s="2"/>
      <c r="AS33" s="2" t="s">
        <v>92</v>
      </c>
      <c r="AT33" s="2" t="s">
        <v>91</v>
      </c>
      <c r="AU33" s="2" t="s">
        <v>91</v>
      </c>
      <c r="AV33" s="2" t="s">
        <v>91</v>
      </c>
      <c r="AW33" s="2"/>
      <c r="AX33" s="2" t="s">
        <v>91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x14ac:dyDescent="0.15">
      <c r="A34" s="5" t="s">
        <v>44</v>
      </c>
      <c r="B34" s="5" t="s">
        <v>45</v>
      </c>
      <c r="C34" s="5">
        <f t="shared" si="2"/>
        <v>10</v>
      </c>
      <c r="D34" s="2" t="s">
        <v>91</v>
      </c>
      <c r="E34" s="2"/>
      <c r="F34" s="2"/>
      <c r="G34" s="2"/>
      <c r="H34" s="2"/>
      <c r="I34" s="2" t="s">
        <v>91</v>
      </c>
      <c r="J34" s="2"/>
      <c r="K34" s="2"/>
      <c r="L34" s="2"/>
      <c r="M34" s="2" t="s">
        <v>91</v>
      </c>
      <c r="N34" s="2"/>
      <c r="O34" s="2" t="s">
        <v>91</v>
      </c>
      <c r="P34" s="2"/>
      <c r="Q34" s="2" t="s">
        <v>91</v>
      </c>
      <c r="R34" s="2"/>
      <c r="S34" s="2"/>
      <c r="T34" s="2"/>
      <c r="U34" s="2"/>
      <c r="V34" s="2"/>
      <c r="W34" s="2"/>
      <c r="X34" s="2"/>
      <c r="Y34" s="2"/>
      <c r="Z34" s="2"/>
      <c r="AA34" s="2" t="s">
        <v>91</v>
      </c>
      <c r="AB34" s="2"/>
      <c r="AC34" s="2"/>
      <c r="AD34" s="2"/>
      <c r="AE34" s="2"/>
      <c r="AF34" s="2"/>
      <c r="AG34" s="2"/>
      <c r="AH34" s="2"/>
      <c r="AI34" s="2"/>
      <c r="AJ34" s="2" t="s">
        <v>91</v>
      </c>
      <c r="AK34" s="2"/>
      <c r="AL34" s="2"/>
      <c r="AM34" s="2"/>
      <c r="AN34" s="2"/>
      <c r="AO34" s="2"/>
      <c r="AP34" s="2" t="s">
        <v>91</v>
      </c>
      <c r="AQ34" s="2" t="s">
        <v>91</v>
      </c>
      <c r="AR34" s="2"/>
      <c r="AS34" s="2"/>
      <c r="AT34" s="2"/>
      <c r="AU34" s="2" t="s">
        <v>91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x14ac:dyDescent="0.15">
      <c r="A35" s="5" t="s">
        <v>175</v>
      </c>
      <c r="B35" s="5" t="s">
        <v>176</v>
      </c>
      <c r="C35" s="5">
        <f t="shared" si="2"/>
        <v>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 t="s">
        <v>91</v>
      </c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x14ac:dyDescent="0.15">
      <c r="A36" s="5" t="s">
        <v>3</v>
      </c>
      <c r="B36" s="5" t="s">
        <v>16</v>
      </c>
      <c r="C36" s="5">
        <f t="shared" si="2"/>
        <v>17</v>
      </c>
      <c r="D36" s="2"/>
      <c r="E36" s="2"/>
      <c r="F36" s="2"/>
      <c r="G36" s="2"/>
      <c r="H36" s="2" t="s">
        <v>91</v>
      </c>
      <c r="I36" s="2"/>
      <c r="J36" s="2"/>
      <c r="K36" s="2" t="s">
        <v>91</v>
      </c>
      <c r="L36" s="2" t="s">
        <v>91</v>
      </c>
      <c r="M36" s="2" t="s">
        <v>91</v>
      </c>
      <c r="N36" s="2" t="s">
        <v>91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 t="s">
        <v>91</v>
      </c>
      <c r="AA36" s="2"/>
      <c r="AB36" s="2" t="s">
        <v>91</v>
      </c>
      <c r="AC36" s="2"/>
      <c r="AD36" s="2" t="s">
        <v>91</v>
      </c>
      <c r="AE36" s="2" t="s">
        <v>91</v>
      </c>
      <c r="AF36" s="2" t="s">
        <v>91</v>
      </c>
      <c r="AG36" s="2" t="s">
        <v>91</v>
      </c>
      <c r="AH36" s="2"/>
      <c r="AI36" s="2"/>
      <c r="AJ36" s="2" t="s">
        <v>91</v>
      </c>
      <c r="AK36" s="2"/>
      <c r="AL36" s="2"/>
      <c r="AM36" s="2"/>
      <c r="AN36" s="2"/>
      <c r="AO36" s="2"/>
      <c r="AP36" s="2" t="s">
        <v>91</v>
      </c>
      <c r="AQ36" s="2"/>
      <c r="AR36" s="2"/>
      <c r="AS36" s="2" t="s">
        <v>91</v>
      </c>
      <c r="AT36" s="2" t="s">
        <v>92</v>
      </c>
      <c r="AU36" s="2"/>
      <c r="AV36" s="2" t="s">
        <v>91</v>
      </c>
      <c r="AW36" s="2"/>
      <c r="AX36" s="2" t="s">
        <v>91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x14ac:dyDescent="0.15">
      <c r="A37" s="5" t="s">
        <v>2</v>
      </c>
      <c r="B37" s="5" t="s">
        <v>15</v>
      </c>
      <c r="C37" s="5">
        <f t="shared" si="2"/>
        <v>37</v>
      </c>
      <c r="D37" s="2" t="s">
        <v>91</v>
      </c>
      <c r="E37" s="2"/>
      <c r="F37" s="2" t="s">
        <v>91</v>
      </c>
      <c r="G37" s="2" t="s">
        <v>91</v>
      </c>
      <c r="H37" s="2" t="s">
        <v>91</v>
      </c>
      <c r="I37" s="2" t="s">
        <v>91</v>
      </c>
      <c r="J37" s="2" t="s">
        <v>91</v>
      </c>
      <c r="K37" s="2" t="s">
        <v>91</v>
      </c>
      <c r="L37" s="2" t="s">
        <v>91</v>
      </c>
      <c r="M37" s="2" t="s">
        <v>91</v>
      </c>
      <c r="N37" s="2" t="s">
        <v>91</v>
      </c>
      <c r="O37" s="2" t="s">
        <v>91</v>
      </c>
      <c r="P37" s="2"/>
      <c r="Q37" s="2" t="s">
        <v>91</v>
      </c>
      <c r="R37" s="2"/>
      <c r="S37" s="2" t="s">
        <v>91</v>
      </c>
      <c r="T37" s="2" t="s">
        <v>139</v>
      </c>
      <c r="U37" s="2" t="s">
        <v>91</v>
      </c>
      <c r="V37" s="2" t="s">
        <v>91</v>
      </c>
      <c r="W37" s="2" t="s">
        <v>91</v>
      </c>
      <c r="X37" s="2" t="s">
        <v>91</v>
      </c>
      <c r="Y37" s="2" t="s">
        <v>91</v>
      </c>
      <c r="Z37" s="2" t="s">
        <v>91</v>
      </c>
      <c r="AA37" s="2" t="s">
        <v>91</v>
      </c>
      <c r="AB37" s="2" t="s">
        <v>91</v>
      </c>
      <c r="AC37" s="2"/>
      <c r="AD37" s="2"/>
      <c r="AE37" s="2"/>
      <c r="AF37" s="2" t="s">
        <v>91</v>
      </c>
      <c r="AG37" s="2"/>
      <c r="AH37" s="2"/>
      <c r="AI37" s="2" t="s">
        <v>91</v>
      </c>
      <c r="AJ37" s="2" t="s">
        <v>91</v>
      </c>
      <c r="AK37" s="2" t="s">
        <v>91</v>
      </c>
      <c r="AL37" s="2"/>
      <c r="AM37" s="2"/>
      <c r="AN37" s="2" t="s">
        <v>91</v>
      </c>
      <c r="AO37" s="2" t="s">
        <v>91</v>
      </c>
      <c r="AP37" s="2" t="s">
        <v>91</v>
      </c>
      <c r="AQ37" s="2" t="s">
        <v>91</v>
      </c>
      <c r="AR37" s="2" t="s">
        <v>91</v>
      </c>
      <c r="AS37" s="2" t="s">
        <v>91</v>
      </c>
      <c r="AT37" s="2" t="s">
        <v>91</v>
      </c>
      <c r="AU37" s="2" t="s">
        <v>91</v>
      </c>
      <c r="AV37" s="2" t="s">
        <v>91</v>
      </c>
      <c r="AW37" s="2" t="s">
        <v>91</v>
      </c>
      <c r="AX37" s="2" t="s">
        <v>91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x14ac:dyDescent="0.15">
      <c r="A38" s="5" t="s">
        <v>50</v>
      </c>
      <c r="B38" s="5" t="s">
        <v>17</v>
      </c>
      <c r="C38" s="5">
        <f t="shared" si="2"/>
        <v>18</v>
      </c>
      <c r="D38" s="2"/>
      <c r="E38" s="2"/>
      <c r="F38" s="2"/>
      <c r="G38" s="2"/>
      <c r="H38" s="2"/>
      <c r="I38" s="2"/>
      <c r="J38" s="2"/>
      <c r="K38" s="2" t="s">
        <v>91</v>
      </c>
      <c r="L38" s="2"/>
      <c r="M38" s="2" t="s">
        <v>92</v>
      </c>
      <c r="N38" s="2"/>
      <c r="O38" s="2"/>
      <c r="P38" s="2" t="s">
        <v>92</v>
      </c>
      <c r="Q38" s="2" t="s">
        <v>91</v>
      </c>
      <c r="R38" s="2"/>
      <c r="S38" s="2"/>
      <c r="T38" s="2" t="s">
        <v>92</v>
      </c>
      <c r="U38" s="2"/>
      <c r="V38" s="2"/>
      <c r="W38" s="2" t="s">
        <v>91</v>
      </c>
      <c r="X38" s="2"/>
      <c r="Y38" s="2"/>
      <c r="Z38" s="2" t="s">
        <v>91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 t="s">
        <v>91</v>
      </c>
      <c r="AO38" s="2" t="s">
        <v>91</v>
      </c>
      <c r="AP38" s="2" t="s">
        <v>91</v>
      </c>
      <c r="AQ38" s="2" t="s">
        <v>91</v>
      </c>
      <c r="AR38" s="2" t="s">
        <v>91</v>
      </c>
      <c r="AS38" s="2" t="s">
        <v>91</v>
      </c>
      <c r="AT38" s="2" t="s">
        <v>91</v>
      </c>
      <c r="AU38" s="2" t="s">
        <v>91</v>
      </c>
      <c r="AV38" s="2" t="s">
        <v>91</v>
      </c>
      <c r="AW38" s="2" t="s">
        <v>91</v>
      </c>
      <c r="AX38" s="2" t="s">
        <v>91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x14ac:dyDescent="0.15">
      <c r="A39" s="23"/>
      <c r="B39" s="24"/>
      <c r="C39" s="7">
        <f>SUM(C5:C38)</f>
        <v>472</v>
      </c>
      <c r="D39" s="1" t="s">
        <v>53</v>
      </c>
      <c r="E39" s="1" t="s">
        <v>54</v>
      </c>
      <c r="F39" s="1" t="s">
        <v>55</v>
      </c>
      <c r="G39" s="1" t="s">
        <v>56</v>
      </c>
      <c r="H39" s="1" t="s">
        <v>57</v>
      </c>
      <c r="I39" s="1" t="s">
        <v>58</v>
      </c>
      <c r="J39" s="1" t="s">
        <v>59</v>
      </c>
      <c r="K39" s="1" t="s">
        <v>60</v>
      </c>
      <c r="L39" s="1" t="s">
        <v>61</v>
      </c>
      <c r="M39" s="1" t="s">
        <v>62</v>
      </c>
      <c r="N39" s="1" t="s">
        <v>63</v>
      </c>
      <c r="O39" s="10" t="s">
        <v>64</v>
      </c>
      <c r="P39" s="10" t="s">
        <v>65</v>
      </c>
      <c r="Q39" s="10" t="s">
        <v>66</v>
      </c>
      <c r="R39" s="10" t="s">
        <v>67</v>
      </c>
      <c r="S39" s="10" t="s">
        <v>68</v>
      </c>
      <c r="T39" s="10" t="s">
        <v>69</v>
      </c>
      <c r="U39" s="10" t="s">
        <v>70</v>
      </c>
      <c r="V39" s="10" t="s">
        <v>71</v>
      </c>
      <c r="W39" s="10" t="s">
        <v>72</v>
      </c>
      <c r="X39" s="10" t="s">
        <v>73</v>
      </c>
      <c r="Y39" s="10" t="s">
        <v>74</v>
      </c>
      <c r="Z39" s="10" t="s">
        <v>75</v>
      </c>
      <c r="AA39" s="1" t="s">
        <v>76</v>
      </c>
      <c r="AB39" s="1" t="s">
        <v>77</v>
      </c>
      <c r="AC39" s="9" t="s">
        <v>118</v>
      </c>
      <c r="AD39" s="9" t="s">
        <v>119</v>
      </c>
      <c r="AE39" s="9" t="s">
        <v>120</v>
      </c>
      <c r="AF39" s="9" t="s">
        <v>121</v>
      </c>
      <c r="AG39" s="9" t="s">
        <v>122</v>
      </c>
      <c r="AH39" s="9" t="s">
        <v>123</v>
      </c>
      <c r="AI39" s="1" t="s">
        <v>124</v>
      </c>
      <c r="AJ39" s="1" t="s">
        <v>126</v>
      </c>
      <c r="AK39" s="1" t="s">
        <v>127</v>
      </c>
      <c r="AL39" s="9" t="s">
        <v>128</v>
      </c>
      <c r="AM39" s="9" t="s">
        <v>130</v>
      </c>
      <c r="AN39" s="1" t="s">
        <v>131</v>
      </c>
      <c r="AO39" s="1" t="s">
        <v>78</v>
      </c>
      <c r="AP39" s="1" t="s">
        <v>79</v>
      </c>
      <c r="AQ39" s="1" t="s">
        <v>80</v>
      </c>
      <c r="AR39" s="1" t="s">
        <v>81</v>
      </c>
      <c r="AS39" s="1" t="s">
        <v>82</v>
      </c>
      <c r="AT39" s="1" t="s">
        <v>83</v>
      </c>
      <c r="AU39" s="1" t="s">
        <v>84</v>
      </c>
      <c r="AV39" s="1" t="s">
        <v>85</v>
      </c>
      <c r="AW39" s="1" t="s">
        <v>86</v>
      </c>
      <c r="AX39" s="1" t="s">
        <v>87</v>
      </c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ht="323.25" customHeight="1" x14ac:dyDescent="0.15">
      <c r="A40" s="19" t="s">
        <v>171</v>
      </c>
      <c r="B40" s="20"/>
      <c r="D40" s="8" t="s">
        <v>93</v>
      </c>
      <c r="E40" s="8" t="s">
        <v>94</v>
      </c>
      <c r="F40" s="8" t="s">
        <v>95</v>
      </c>
      <c r="G40" s="8" t="s">
        <v>97</v>
      </c>
      <c r="H40" s="8" t="s">
        <v>99</v>
      </c>
      <c r="I40" s="8" t="s">
        <v>100</v>
      </c>
      <c r="J40" s="8" t="s">
        <v>103</v>
      </c>
      <c r="K40" s="8" t="s">
        <v>104</v>
      </c>
      <c r="L40" s="8" t="s">
        <v>107</v>
      </c>
      <c r="M40" s="8" t="s">
        <v>115</v>
      </c>
      <c r="N40" s="8" t="s">
        <v>114</v>
      </c>
      <c r="O40" s="8" t="s">
        <v>133</v>
      </c>
      <c r="P40" s="8" t="s">
        <v>134</v>
      </c>
      <c r="Q40" s="8" t="s">
        <v>135</v>
      </c>
      <c r="R40" s="8" t="s">
        <v>137</v>
      </c>
      <c r="S40" s="8" t="s">
        <v>136</v>
      </c>
      <c r="T40" s="8" t="s">
        <v>138</v>
      </c>
      <c r="U40" s="8" t="s">
        <v>140</v>
      </c>
      <c r="V40" s="8" t="s">
        <v>143</v>
      </c>
      <c r="W40" s="8" t="s">
        <v>144</v>
      </c>
      <c r="X40" s="8" t="s">
        <v>145</v>
      </c>
      <c r="Y40" s="8" t="s">
        <v>146</v>
      </c>
      <c r="Z40" s="8" t="s">
        <v>147</v>
      </c>
      <c r="AA40" s="8" t="s">
        <v>148</v>
      </c>
      <c r="AB40" s="8" t="s">
        <v>149</v>
      </c>
      <c r="AC40" s="8" t="s">
        <v>150</v>
      </c>
      <c r="AD40" s="8" t="s">
        <v>151</v>
      </c>
      <c r="AE40" s="8" t="s">
        <v>152</v>
      </c>
      <c r="AF40" s="8" t="s">
        <v>153</v>
      </c>
      <c r="AG40" s="8" t="s">
        <v>154</v>
      </c>
      <c r="AH40" s="8" t="s">
        <v>155</v>
      </c>
      <c r="AI40" s="8" t="s">
        <v>162</v>
      </c>
      <c r="AJ40" s="8" t="s">
        <v>163</v>
      </c>
      <c r="AK40" s="8" t="s">
        <v>164</v>
      </c>
      <c r="AL40" s="8" t="s">
        <v>156</v>
      </c>
      <c r="AM40" s="8" t="s">
        <v>157</v>
      </c>
      <c r="AN40" s="8" t="s">
        <v>165</v>
      </c>
      <c r="AO40" s="8" t="s">
        <v>166</v>
      </c>
      <c r="AP40" s="8" t="s">
        <v>167</v>
      </c>
      <c r="AQ40" s="8" t="s">
        <v>168</v>
      </c>
      <c r="AR40" s="8" t="s">
        <v>169</v>
      </c>
      <c r="AS40" s="8" t="s">
        <v>170</v>
      </c>
      <c r="AT40" s="8" t="s">
        <v>172</v>
      </c>
      <c r="AU40" s="8" t="s">
        <v>173</v>
      </c>
      <c r="AV40" s="8" t="s">
        <v>177</v>
      </c>
      <c r="AW40" s="8" t="s">
        <v>179</v>
      </c>
      <c r="AX40" s="8" t="s">
        <v>181</v>
      </c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</row>
  </sheetData>
  <sortState xmlns:xlrd2="http://schemas.microsoft.com/office/spreadsheetml/2017/richdata2" ref="A5:AX32">
    <sortCondition ref="A5:A32"/>
  </sortState>
  <mergeCells count="9">
    <mergeCell ref="AM1:AN1"/>
    <mergeCell ref="AP1:AX1"/>
    <mergeCell ref="A40:B40"/>
    <mergeCell ref="A1:B3"/>
    <mergeCell ref="D1:N1"/>
    <mergeCell ref="A39:B39"/>
    <mergeCell ref="C1:C3"/>
    <mergeCell ref="O1:Z1"/>
    <mergeCell ref="AA1:AL1"/>
  </mergeCells>
  <phoneticPr fontId="1"/>
  <pageMargins left="0.25" right="0.25" top="0.75" bottom="0.75" header="0.3" footer="0.3"/>
  <pageSetup paperSize="9" scale="29" fitToHeight="0" orientation="landscape" horizontalDpi="4294967293" r:id="rId1"/>
  <ignoredErrors>
    <ignoredError sqref="AA3 AF3 AL3 AV3:AX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参加リスト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KOBAYASHI</dc:creator>
  <cp:lastModifiedBy>Atsushi KOBAYASHI</cp:lastModifiedBy>
  <cp:lastPrinted>2015-04-10T13:02:27Z</cp:lastPrinted>
  <dcterms:created xsi:type="dcterms:W3CDTF">2015-03-02T13:18:23Z</dcterms:created>
  <dcterms:modified xsi:type="dcterms:W3CDTF">2024-01-23T02:34:54Z</dcterms:modified>
</cp:coreProperties>
</file>